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Arkusz1" sheetId="1" r:id="rId1"/>
  </sheets>
  <definedNames>
    <definedName name="delta_t">'Arkusz1'!$H$29</definedName>
    <definedName name="v0">'Arkusz1'!$H$30</definedName>
  </definedNames>
  <calcPr fullCalcOnLoad="1"/>
</workbook>
</file>

<file path=xl/sharedStrings.xml><?xml version="1.0" encoding="utf-8"?>
<sst xmlns="http://schemas.openxmlformats.org/spreadsheetml/2006/main" count="12" uniqueCount="12">
  <si>
    <t>czas t</t>
  </si>
  <si>
    <t>v_x</t>
  </si>
  <si>
    <t>v_y</t>
  </si>
  <si>
    <t>a_x</t>
  </si>
  <si>
    <t>a_y</t>
  </si>
  <si>
    <t>x</t>
  </si>
  <si>
    <t>y</t>
  </si>
  <si>
    <t>r</t>
  </si>
  <si>
    <t>krok czasowy delta t =</t>
  </si>
  <si>
    <t>r^(-3)</t>
  </si>
  <si>
    <t>Ruch w polu grawitacyjnym</t>
  </si>
  <si>
    <t xml:space="preserve">początkowa składowa y prędkości =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</si>
</sst>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0"/>
    </font>
    <font>
      <sz val="10"/>
      <color indexed="10"/>
      <name val="Arial"/>
      <family val="0"/>
    </font>
    <font>
      <sz val="10"/>
      <color indexed="10"/>
      <name val="Math1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Tor satelity startującego z prędkością v0 w punkcie (1,0)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Arkusz1!$C$32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Arkusz1!$B$33:$B$401</c:f>
              <c:numCache/>
            </c:numRef>
          </c:xVal>
          <c:yVal>
            <c:numRef>
              <c:f>Arkusz1!$C$33:$C$401</c:f>
              <c:numCache/>
            </c:numRef>
          </c:yVal>
          <c:smooth val="1"/>
        </c:ser>
        <c:axId val="28003459"/>
        <c:axId val="50704540"/>
      </c:scatterChart>
      <c:val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0</xdr:rowOff>
    </xdr:from>
    <xdr:to>
      <xdr:col>8</xdr:col>
      <xdr:colOff>95250</xdr:colOff>
      <xdr:row>27</xdr:row>
      <xdr:rowOff>66675</xdr:rowOff>
    </xdr:to>
    <xdr:graphicFrame>
      <xdr:nvGraphicFramePr>
        <xdr:cNvPr id="1" name="Chart 10"/>
        <xdr:cNvGraphicFramePr/>
      </xdr:nvGraphicFramePr>
      <xdr:xfrm>
        <a:off x="533400" y="390525"/>
        <a:ext cx="46672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16</xdr:row>
      <xdr:rowOff>104775</xdr:rowOff>
    </xdr:from>
    <xdr:to>
      <xdr:col>10</xdr:col>
      <xdr:colOff>571500</xdr:colOff>
      <xdr:row>16</xdr:row>
      <xdr:rowOff>104775</xdr:rowOff>
    </xdr:to>
    <xdr:sp>
      <xdr:nvSpPr>
        <xdr:cNvPr id="2" name="Line 11"/>
        <xdr:cNvSpPr>
          <a:spLocks/>
        </xdr:cNvSpPr>
      </xdr:nvSpPr>
      <xdr:spPr>
        <a:xfrm flipH="1">
          <a:off x="5343525" y="2762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11</xdr:row>
      <xdr:rowOff>123825</xdr:rowOff>
    </xdr:from>
    <xdr:to>
      <xdr:col>13</xdr:col>
      <xdr:colOff>133350</xdr:colOff>
      <xdr:row>25</xdr:row>
      <xdr:rowOff>38100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6191250" y="1971675"/>
          <a:ext cx="209550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Zmieniając prędkość początkową otrzymujemy rozmaite kształty toru.
Prędkość v0=1 odpowiada orbicie kołowej. 
Prędkości mniejsze dają orbity eliptyczne leżące bliżej niż punkt startu.
Prędkości większe dają elipsy leżące dalej niż punkt startu.
Przy prędkości v0=</a:t>
          </a:r>
          <a:r>
            <a:rPr lang="en-US" cap="none" sz="1000" b="0" i="0" u="none" baseline="0">
              <a:solidFill>
                <a:srgbClr val="FF0000"/>
              </a:solidFill>
              <a:latin typeface="Math1"/>
              <a:ea typeface="Math1"/>
              <a:cs typeface="Math1"/>
            </a:rPr>
            <a:t>Ö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Math1"/>
              <a:ea typeface="Math1"/>
              <a:cs typeface="Math1"/>
            </a:rPr>
            <a:t>»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1,41 otrzymujemy parabolę.
Przy jeszcze większych prędkościach - hiperbolę.
</a:t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28</xdr:row>
      <xdr:rowOff>114300</xdr:rowOff>
    </xdr:to>
    <xdr:sp>
      <xdr:nvSpPr>
        <xdr:cNvPr id="4" name="Line 14"/>
        <xdr:cNvSpPr>
          <a:spLocks/>
        </xdr:cNvSpPr>
      </xdr:nvSpPr>
      <xdr:spPr>
        <a:xfrm>
          <a:off x="510540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428625</xdr:colOff>
      <xdr:row>38</xdr:row>
      <xdr:rowOff>19050</xdr:rowOff>
    </xdr:to>
    <xdr:sp>
      <xdr:nvSpPr>
        <xdr:cNvPr id="5" name="Line 16"/>
        <xdr:cNvSpPr>
          <a:spLocks/>
        </xdr:cNvSpPr>
      </xdr:nvSpPr>
      <xdr:spPr>
        <a:xfrm flipH="1">
          <a:off x="5724525" y="5848350"/>
          <a:ext cx="1028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28575</xdr:rowOff>
    </xdr:from>
    <xdr:to>
      <xdr:col>13</xdr:col>
      <xdr:colOff>400050</xdr:colOff>
      <xdr:row>40</xdr:row>
      <xdr:rowOff>123825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800850" y="4629150"/>
          <a:ext cx="175260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Wykres u góry to wykres (x,y) z kolumn B i C. Można łatwo zmienić zakres badanych czasów robiąc wykres tylko z części tabelki albo, przeciwnie, rozszerzając tabelkę w dół. 
W tym ostatnim przypadku wystarczy zaznaczyć ostatni wiersz tabelki (obecnie jest to A401:I401) i przeciągnąc go w dół </a:t>
          </a:r>
        </a:p>
      </xdr:txBody>
    </xdr:sp>
    <xdr:clientData/>
  </xdr:twoCellAnchor>
  <xdr:twoCellAnchor>
    <xdr:from>
      <xdr:col>9</xdr:col>
      <xdr:colOff>9525</xdr:colOff>
      <xdr:row>2</xdr:row>
      <xdr:rowOff>66675</xdr:rowOff>
    </xdr:from>
    <xdr:to>
      <xdr:col>13</xdr:col>
      <xdr:colOff>142875</xdr:colOff>
      <xdr:row>6</xdr:row>
      <xdr:rowOff>95250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5724525" y="457200"/>
          <a:ext cx="25717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Zasadę obliczeń prowadzonych w tym arkuszu można znaleźć w pliku satelita.pdf albo w książce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Feynmana wykłady z fizyki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t. I cz. 1 s.148-152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workbookViewId="0" topLeftCell="A1">
      <selection activeCell="B32" sqref="B32"/>
    </sheetView>
  </sheetViews>
  <sheetFormatPr defaultColWidth="9.140625" defaultRowHeight="12.75"/>
  <cols>
    <col min="2" max="2" width="12.57421875" style="0" bestFit="1" customWidth="1"/>
  </cols>
  <sheetData>
    <row r="1" spans="2:4" ht="18">
      <c r="B1" s="1"/>
      <c r="C1" s="1" t="s">
        <v>10</v>
      </c>
      <c r="D1" s="1"/>
    </row>
    <row r="29" spans="5:8" ht="15.75">
      <c r="E29" s="2" t="s">
        <v>8</v>
      </c>
      <c r="H29" s="3">
        <v>0.1</v>
      </c>
    </row>
    <row r="30" spans="3:8" ht="15.75">
      <c r="C30" s="2" t="s">
        <v>11</v>
      </c>
      <c r="H30" s="3">
        <v>1.2</v>
      </c>
    </row>
    <row r="32" spans="1:9" ht="15.75">
      <c r="A32" s="4" t="s">
        <v>0</v>
      </c>
      <c r="B32" s="4" t="s">
        <v>5</v>
      </c>
      <c r="C32" s="4" t="s">
        <v>6</v>
      </c>
      <c r="D32" s="4" t="s">
        <v>7</v>
      </c>
      <c r="E32" s="4" t="s">
        <v>1</v>
      </c>
      <c r="F32" s="4" t="s">
        <v>2</v>
      </c>
      <c r="G32" s="4" t="s">
        <v>3</v>
      </c>
      <c r="H32" s="4" t="s">
        <v>4</v>
      </c>
      <c r="I32" s="4" t="s">
        <v>9</v>
      </c>
    </row>
    <row r="33" spans="1:9" ht="12.75">
      <c r="A33">
        <v>0</v>
      </c>
      <c r="B33">
        <v>1</v>
      </c>
      <c r="C33">
        <v>0</v>
      </c>
      <c r="D33">
        <f>SQRT(B33^2+C33^2)</f>
        <v>1</v>
      </c>
      <c r="E33">
        <f>G33*delta_t/2</f>
        <v>-0.05</v>
      </c>
      <c r="F33">
        <f>v0+H33*delta_t/2</f>
        <v>1.2</v>
      </c>
      <c r="G33">
        <f>-B33*I33</f>
        <v>-1</v>
      </c>
      <c r="H33">
        <f>-C33*I33</f>
        <v>0</v>
      </c>
      <c r="I33">
        <f>1/D33^3</f>
        <v>1</v>
      </c>
    </row>
    <row r="34" spans="1:9" ht="12.75">
      <c r="A34">
        <f aca="true" t="shared" si="0" ref="A34:A97">A33+delta_t</f>
        <v>0.1</v>
      </c>
      <c r="B34">
        <f aca="true" t="shared" si="1" ref="B34:B97">B33+E33*delta_t</f>
        <v>0.995</v>
      </c>
      <c r="C34">
        <f aca="true" t="shared" si="2" ref="C34:C97">C33+F33*delta_t</f>
        <v>0.12</v>
      </c>
      <c r="D34">
        <f>SQRT(B34^2+C34^2)</f>
        <v>1.0022100578222113</v>
      </c>
      <c r="E34">
        <f aca="true" t="shared" si="3" ref="E34:E97">E33+G34*delta_t</f>
        <v>-0.1488432029951116</v>
      </c>
      <c r="F34">
        <f aca="true" t="shared" si="4" ref="F34:F97">F33+H34*delta_t</f>
        <v>1.188079211699082</v>
      </c>
      <c r="G34">
        <f>-B34*I34</f>
        <v>-0.9884320299511161</v>
      </c>
      <c r="H34">
        <f>-C34*I34</f>
        <v>-0.11920788300917982</v>
      </c>
      <c r="I34">
        <f>1/D34^3</f>
        <v>0.9933990250764986</v>
      </c>
    </row>
    <row r="35" spans="1:9" ht="12.75">
      <c r="A35">
        <f t="shared" si="0"/>
        <v>0.2</v>
      </c>
      <c r="B35">
        <f t="shared" si="1"/>
        <v>0.9801156797004889</v>
      </c>
      <c r="C35">
        <f t="shared" si="2"/>
        <v>0.23880792116990818</v>
      </c>
      <c r="D35">
        <f aca="true" t="shared" si="5" ref="D35:D98">SQRT(B35^2+C35^2)</f>
        <v>1.0087893579971214</v>
      </c>
      <c r="E35">
        <f t="shared" si="3"/>
        <v>-0.2443151678716442</v>
      </c>
      <c r="F35">
        <f t="shared" si="4"/>
        <v>1.1648172009646567</v>
      </c>
      <c r="G35">
        <f aca="true" t="shared" si="6" ref="G35:G98">-B35*I35</f>
        <v>-0.9547196487653257</v>
      </c>
      <c r="H35">
        <f aca="true" t="shared" si="7" ref="H35:H98">-C35*I35</f>
        <v>-0.2326201073442521</v>
      </c>
      <c r="I35">
        <f aca="true" t="shared" si="8" ref="I35:I98">1/D35^3</f>
        <v>0.9740887412974315</v>
      </c>
    </row>
    <row r="36" spans="1:9" ht="12.75">
      <c r="A36">
        <f t="shared" si="0"/>
        <v>0.30000000000000004</v>
      </c>
      <c r="B36">
        <f t="shared" si="1"/>
        <v>0.9556841629133245</v>
      </c>
      <c r="C36">
        <f t="shared" si="2"/>
        <v>0.35528964126637386</v>
      </c>
      <c r="D36">
        <f t="shared" si="5"/>
        <v>1.0195895980415504</v>
      </c>
      <c r="E36">
        <f t="shared" si="3"/>
        <v>-0.3344802122676013</v>
      </c>
      <c r="F36">
        <f t="shared" si="4"/>
        <v>1.131297019798788</v>
      </c>
      <c r="G36">
        <f t="shared" si="6"/>
        <v>-0.9016504439595705</v>
      </c>
      <c r="H36">
        <f t="shared" si="7"/>
        <v>-0.3352018116586874</v>
      </c>
      <c r="I36">
        <f t="shared" si="8"/>
        <v>0.943460694389832</v>
      </c>
    </row>
    <row r="37" spans="1:9" ht="12.75">
      <c r="A37">
        <f t="shared" si="0"/>
        <v>0.4</v>
      </c>
      <c r="B37">
        <f t="shared" si="1"/>
        <v>0.9222361416865643</v>
      </c>
      <c r="C37">
        <f t="shared" si="2"/>
        <v>0.4684193432462527</v>
      </c>
      <c r="D37">
        <f t="shared" si="5"/>
        <v>1.0343771953016807</v>
      </c>
      <c r="E37">
        <f t="shared" si="3"/>
        <v>-0.41781096912078414</v>
      </c>
      <c r="F37">
        <f t="shared" si="4"/>
        <v>1.0889719181973727</v>
      </c>
      <c r="G37">
        <f t="shared" si="6"/>
        <v>-0.8333075685318284</v>
      </c>
      <c r="H37">
        <f t="shared" si="7"/>
        <v>-0.42325101601415305</v>
      </c>
      <c r="I37">
        <f t="shared" si="8"/>
        <v>0.9035728821122697</v>
      </c>
    </row>
    <row r="38" spans="1:9" ht="12.75">
      <c r="A38">
        <f t="shared" si="0"/>
        <v>0.5</v>
      </c>
      <c r="B38">
        <f t="shared" si="1"/>
        <v>0.8804550447744859</v>
      </c>
      <c r="C38">
        <f t="shared" si="2"/>
        <v>0.5773165350659899</v>
      </c>
      <c r="D38">
        <f t="shared" si="5"/>
        <v>1.052851113657312</v>
      </c>
      <c r="E38">
        <f t="shared" si="3"/>
        <v>-0.4932517723339095</v>
      </c>
      <c r="F38">
        <f t="shared" si="4"/>
        <v>1.0395051982642134</v>
      </c>
      <c r="G38">
        <f t="shared" si="6"/>
        <v>-0.7544080321312535</v>
      </c>
      <c r="H38">
        <f t="shared" si="7"/>
        <v>-0.49466719933159303</v>
      </c>
      <c r="I38">
        <f t="shared" si="8"/>
        <v>0.8568387864987278</v>
      </c>
    </row>
    <row r="39" spans="1:9" ht="12.75">
      <c r="A39">
        <f t="shared" si="0"/>
        <v>0.6</v>
      </c>
      <c r="B39">
        <f t="shared" si="1"/>
        <v>0.831129867541095</v>
      </c>
      <c r="C39">
        <f t="shared" si="2"/>
        <v>0.6812670548924112</v>
      </c>
      <c r="D39">
        <f t="shared" si="5"/>
        <v>1.074663508639173</v>
      </c>
      <c r="E39">
        <f t="shared" si="3"/>
        <v>-0.5602173135043198</v>
      </c>
      <c r="F39">
        <f t="shared" si="4"/>
        <v>0.9846143577420056</v>
      </c>
      <c r="G39">
        <f t="shared" si="6"/>
        <v>-0.6696554117041033</v>
      </c>
      <c r="H39">
        <f t="shared" si="7"/>
        <v>-0.5489084052220783</v>
      </c>
      <c r="I39">
        <f t="shared" si="8"/>
        <v>0.805716937697456</v>
      </c>
    </row>
    <row r="40" spans="1:9" ht="12.75">
      <c r="A40">
        <f t="shared" si="0"/>
        <v>0.7</v>
      </c>
      <c r="B40">
        <f t="shared" si="1"/>
        <v>0.775108136190663</v>
      </c>
      <c r="C40">
        <f t="shared" si="2"/>
        <v>0.7797284906666118</v>
      </c>
      <c r="D40">
        <f t="shared" si="5"/>
        <v>1.0994403767127146</v>
      </c>
      <c r="E40">
        <f t="shared" si="3"/>
        <v>-0.6185413064486067</v>
      </c>
      <c r="F40">
        <f t="shared" si="4"/>
        <v>0.9259427003761068</v>
      </c>
      <c r="G40">
        <f t="shared" si="6"/>
        <v>-0.5832399294428694</v>
      </c>
      <c r="H40">
        <f t="shared" si="7"/>
        <v>-0.5867165736589876</v>
      </c>
      <c r="I40">
        <f t="shared" si="8"/>
        <v>0.7524626593513174</v>
      </c>
    </row>
    <row r="41" spans="1:9" ht="12.75">
      <c r="A41">
        <f t="shared" si="0"/>
        <v>0.7999999999999999</v>
      </c>
      <c r="B41">
        <f t="shared" si="1"/>
        <v>0.7132540055458023</v>
      </c>
      <c r="C41">
        <f t="shared" si="2"/>
        <v>0.8723227607042224</v>
      </c>
      <c r="D41">
        <f t="shared" si="5"/>
        <v>1.1268000156504117</v>
      </c>
      <c r="E41">
        <f t="shared" si="3"/>
        <v>-0.6683957285319101</v>
      </c>
      <c r="F41">
        <f t="shared" si="4"/>
        <v>0.8649698256822709</v>
      </c>
      <c r="G41">
        <f t="shared" si="6"/>
        <v>-0.4985442208330335</v>
      </c>
      <c r="H41">
        <f t="shared" si="7"/>
        <v>-0.6097287469383589</v>
      </c>
      <c r="I41">
        <f t="shared" si="8"/>
        <v>0.6989714981713047</v>
      </c>
    </row>
    <row r="42" spans="1:9" ht="12.75">
      <c r="A42">
        <f t="shared" si="0"/>
        <v>0.8999999999999999</v>
      </c>
      <c r="B42">
        <f t="shared" si="1"/>
        <v>0.6464144326926113</v>
      </c>
      <c r="C42">
        <f t="shared" si="2"/>
        <v>0.9588197432724496</v>
      </c>
      <c r="D42">
        <f t="shared" si="5"/>
        <v>1.1563679859293738</v>
      </c>
      <c r="E42">
        <f t="shared" si="3"/>
        <v>-0.7102002123518472</v>
      </c>
      <c r="F42">
        <f t="shared" si="4"/>
        <v>0.8029616736103786</v>
      </c>
      <c r="G42">
        <f t="shared" si="6"/>
        <v>-0.4180448381993712</v>
      </c>
      <c r="H42">
        <f t="shared" si="7"/>
        <v>-0.6200815207189222</v>
      </c>
      <c r="I42">
        <f t="shared" si="8"/>
        <v>0.646713342178985</v>
      </c>
    </row>
    <row r="43" spans="1:9" ht="12.75">
      <c r="A43">
        <f t="shared" si="0"/>
        <v>0.9999999999999999</v>
      </c>
      <c r="B43">
        <f t="shared" si="1"/>
        <v>0.5753944114574266</v>
      </c>
      <c r="C43">
        <f t="shared" si="2"/>
        <v>1.0391159106334875</v>
      </c>
      <c r="D43">
        <f t="shared" si="5"/>
        <v>1.1877881142982112</v>
      </c>
      <c r="E43">
        <f t="shared" si="3"/>
        <v>-0.7445361343743139</v>
      </c>
      <c r="F43">
        <f t="shared" si="4"/>
        <v>0.7409537670868447</v>
      </c>
      <c r="G43">
        <f t="shared" si="6"/>
        <v>-0.3433592202246674</v>
      </c>
      <c r="H43">
        <f t="shared" si="7"/>
        <v>-0.6200790652353395</v>
      </c>
      <c r="I43">
        <f t="shared" si="8"/>
        <v>0.5967371482718554</v>
      </c>
    </row>
    <row r="44" spans="1:9" ht="12.75">
      <c r="A44">
        <f t="shared" si="0"/>
        <v>1.0999999999999999</v>
      </c>
      <c r="B44">
        <f t="shared" si="1"/>
        <v>0.5009407980199952</v>
      </c>
      <c r="C44">
        <f t="shared" si="2"/>
        <v>1.113211287342172</v>
      </c>
      <c r="D44">
        <f t="shared" si="5"/>
        <v>1.2207297216775406</v>
      </c>
      <c r="E44">
        <f t="shared" si="3"/>
        <v>-0.7720738459727787</v>
      </c>
      <c r="F44">
        <f t="shared" si="4"/>
        <v>0.679758329422051</v>
      </c>
      <c r="G44">
        <f t="shared" si="6"/>
        <v>-0.2753771159846491</v>
      </c>
      <c r="H44">
        <f t="shared" si="7"/>
        <v>-0.611954376647936</v>
      </c>
      <c r="I44">
        <f t="shared" si="8"/>
        <v>0.5497198812176949</v>
      </c>
    </row>
    <row r="45" spans="1:9" ht="12.75">
      <c r="A45">
        <f t="shared" si="0"/>
        <v>1.2</v>
      </c>
      <c r="B45">
        <f t="shared" si="1"/>
        <v>0.42373341342271736</v>
      </c>
      <c r="C45">
        <f t="shared" si="2"/>
        <v>1.1811871202843771</v>
      </c>
      <c r="D45">
        <f t="shared" si="5"/>
        <v>1.2548916362684737</v>
      </c>
      <c r="E45">
        <f t="shared" si="3"/>
        <v>-0.7935162777627509</v>
      </c>
      <c r="F45">
        <f t="shared" si="4"/>
        <v>0.6199860210423374</v>
      </c>
      <c r="G45">
        <f t="shared" si="6"/>
        <v>-0.21442431789972127</v>
      </c>
      <c r="H45">
        <f t="shared" si="7"/>
        <v>-0.5977230837971366</v>
      </c>
      <c r="I45">
        <f t="shared" si="8"/>
        <v>0.5060358968807851</v>
      </c>
    </row>
    <row r="46" spans="1:9" ht="12.75">
      <c r="A46">
        <f t="shared" si="0"/>
        <v>1.3</v>
      </c>
      <c r="B46">
        <f t="shared" si="1"/>
        <v>0.3443817856464423</v>
      </c>
      <c r="C46">
        <f t="shared" si="2"/>
        <v>1.243185722388611</v>
      </c>
      <c r="D46">
        <f t="shared" si="5"/>
        <v>1.2900037033419418</v>
      </c>
      <c r="E46">
        <f t="shared" si="3"/>
        <v>-0.8095586024638054</v>
      </c>
      <c r="F46">
        <f t="shared" si="4"/>
        <v>0.5620747439263403</v>
      </c>
      <c r="G46">
        <f t="shared" si="6"/>
        <v>-0.16042324701054445</v>
      </c>
      <c r="H46">
        <f t="shared" si="7"/>
        <v>-0.5791127711599708</v>
      </c>
      <c r="I46">
        <f t="shared" si="8"/>
        <v>0.46582965097707607</v>
      </c>
    </row>
    <row r="47" spans="1:9" ht="12.75">
      <c r="A47">
        <f t="shared" si="0"/>
        <v>1.4000000000000001</v>
      </c>
      <c r="B47">
        <f t="shared" si="1"/>
        <v>0.2634259254000617</v>
      </c>
      <c r="C47">
        <f t="shared" si="2"/>
        <v>1.2993931967812449</v>
      </c>
      <c r="D47">
        <f t="shared" si="5"/>
        <v>1.3258264961955852</v>
      </c>
      <c r="E47">
        <f t="shared" si="3"/>
        <v>-0.820861724911768</v>
      </c>
      <c r="F47">
        <f t="shared" si="4"/>
        <v>0.5063201693188384</v>
      </c>
      <c r="G47">
        <f t="shared" si="6"/>
        <v>-0.11303122447962598</v>
      </c>
      <c r="H47">
        <f t="shared" si="7"/>
        <v>-0.5575457460750189</v>
      </c>
      <c r="I47">
        <f t="shared" si="8"/>
        <v>0.42908162629766544</v>
      </c>
    </row>
    <row r="48" spans="1:9" ht="12.75">
      <c r="A48">
        <f t="shared" si="0"/>
        <v>1.5000000000000002</v>
      </c>
      <c r="B48">
        <f t="shared" si="1"/>
        <v>0.1813397529088849</v>
      </c>
      <c r="C48">
        <f t="shared" si="2"/>
        <v>1.3500252137131288</v>
      </c>
      <c r="D48">
        <f t="shared" si="5"/>
        <v>1.3621498389113564</v>
      </c>
      <c r="E48">
        <f t="shared" si="3"/>
        <v>-0.8280366664953718</v>
      </c>
      <c r="F48">
        <f t="shared" si="4"/>
        <v>0.452904677737956</v>
      </c>
      <c r="G48">
        <f t="shared" si="6"/>
        <v>-0.07174941583603726</v>
      </c>
      <c r="H48">
        <f t="shared" si="7"/>
        <v>-0.5341549158088239</v>
      </c>
      <c r="I48">
        <f t="shared" si="8"/>
        <v>0.3956629182796346</v>
      </c>
    </row>
    <row r="49" spans="1:9" ht="12.75">
      <c r="A49">
        <f t="shared" si="0"/>
        <v>1.6000000000000003</v>
      </c>
      <c r="B49">
        <f t="shared" si="1"/>
        <v>0.09853608625934772</v>
      </c>
      <c r="C49">
        <f t="shared" si="2"/>
        <v>1.3953156814869243</v>
      </c>
      <c r="D49">
        <f t="shared" si="5"/>
        <v>1.3987906245391515</v>
      </c>
      <c r="E49">
        <f t="shared" si="3"/>
        <v>-0.8316369538932106</v>
      </c>
      <c r="F49">
        <f t="shared" si="4"/>
        <v>0.4019229749449071</v>
      </c>
      <c r="G49">
        <f t="shared" si="6"/>
        <v>-0.03600287397838847</v>
      </c>
      <c r="H49">
        <f t="shared" si="7"/>
        <v>-0.5098170279304892</v>
      </c>
      <c r="I49">
        <f t="shared" si="8"/>
        <v>0.36537755197246863</v>
      </c>
    </row>
    <row r="50" spans="1:9" ht="12.75">
      <c r="A50">
        <f t="shared" si="0"/>
        <v>1.7000000000000004</v>
      </c>
      <c r="B50">
        <f t="shared" si="1"/>
        <v>0.015372390870026661</v>
      </c>
      <c r="C50">
        <f t="shared" si="2"/>
        <v>1.435507978981415</v>
      </c>
      <c r="D50">
        <f t="shared" si="5"/>
        <v>1.435590285603928</v>
      </c>
      <c r="E50">
        <f t="shared" si="3"/>
        <v>-0.8321565308549285</v>
      </c>
      <c r="F50">
        <f t="shared" si="4"/>
        <v>0.35340372504115136</v>
      </c>
      <c r="G50">
        <f t="shared" si="6"/>
        <v>-0.005195769617179486</v>
      </c>
      <c r="H50">
        <f t="shared" si="7"/>
        <v>-0.4851924990375572</v>
      </c>
      <c r="I50">
        <f t="shared" si="8"/>
        <v>0.33799359261091144</v>
      </c>
    </row>
    <row r="51" spans="1:9" ht="12.75">
      <c r="A51">
        <f t="shared" si="0"/>
        <v>1.8000000000000005</v>
      </c>
      <c r="B51">
        <f t="shared" si="1"/>
        <v>-0.06784326221546619</v>
      </c>
      <c r="C51">
        <f t="shared" si="2"/>
        <v>1.47084835148553</v>
      </c>
      <c r="D51">
        <f t="shared" si="5"/>
        <v>1.4724121642039425</v>
      </c>
      <c r="E51">
        <f t="shared" si="3"/>
        <v>-0.8300312392212701</v>
      </c>
      <c r="F51">
        <f t="shared" si="4"/>
        <v>0.3073272010988852</v>
      </c>
      <c r="G51">
        <f t="shared" si="6"/>
        <v>0.02125291633658345</v>
      </c>
      <c r="H51">
        <f t="shared" si="7"/>
        <v>-0.46076523942266107</v>
      </c>
      <c r="I51">
        <f t="shared" si="8"/>
        <v>0.3132649528126381</v>
      </c>
    </row>
    <row r="52" spans="1:9" ht="12.75">
      <c r="A52">
        <f t="shared" si="0"/>
        <v>1.9000000000000006</v>
      </c>
      <c r="B52">
        <f t="shared" si="1"/>
        <v>-0.1508463861375932</v>
      </c>
      <c r="C52">
        <f t="shared" si="2"/>
        <v>1.5015810715954185</v>
      </c>
      <c r="D52">
        <f t="shared" si="5"/>
        <v>1.5091389421734558</v>
      </c>
      <c r="E52">
        <f t="shared" si="3"/>
        <v>-0.8256424246467644</v>
      </c>
      <c r="F52">
        <f t="shared" si="4"/>
        <v>0.26363930733781926</v>
      </c>
      <c r="G52">
        <f t="shared" si="6"/>
        <v>0.04388814574505732</v>
      </c>
      <c r="H52">
        <f t="shared" si="7"/>
        <v>-0.4368789376106597</v>
      </c>
      <c r="I52">
        <f t="shared" si="8"/>
        <v>0.29094595415116625</v>
      </c>
    </row>
    <row r="53" spans="1:9" ht="12.75">
      <c r="A53">
        <f t="shared" si="0"/>
        <v>2.0000000000000004</v>
      </c>
      <c r="B53">
        <f t="shared" si="1"/>
        <v>-0.23341062860226966</v>
      </c>
      <c r="C53">
        <f t="shared" si="2"/>
        <v>1.5279450023292005</v>
      </c>
      <c r="D53">
        <f t="shared" si="5"/>
        <v>1.5456702273406469</v>
      </c>
      <c r="E53">
        <f t="shared" si="3"/>
        <v>-0.819321652961526</v>
      </c>
      <c r="F53">
        <f t="shared" si="4"/>
        <v>0.22226247901959917</v>
      </c>
      <c r="G53">
        <f t="shared" si="6"/>
        <v>0.06320771685238406</v>
      </c>
      <c r="H53">
        <f t="shared" si="7"/>
        <v>-0.41376828318220077</v>
      </c>
      <c r="I53">
        <f t="shared" si="8"/>
        <v>0.2708005082325948</v>
      </c>
    </row>
    <row r="54" spans="1:9" ht="12.75">
      <c r="A54">
        <f t="shared" si="0"/>
        <v>2.1000000000000005</v>
      </c>
      <c r="B54">
        <f t="shared" si="1"/>
        <v>-0.31534279389842224</v>
      </c>
      <c r="C54">
        <f t="shared" si="2"/>
        <v>1.5501712502311604</v>
      </c>
      <c r="D54">
        <f t="shared" si="5"/>
        <v>1.5819203465114486</v>
      </c>
      <c r="E54">
        <f t="shared" si="3"/>
        <v>-0.8113558588852403</v>
      </c>
      <c r="F54">
        <f t="shared" si="4"/>
        <v>0.18310399751550815</v>
      </c>
      <c r="G54">
        <f t="shared" si="6"/>
        <v>0.07965794076285682</v>
      </c>
      <c r="H54">
        <f t="shared" si="7"/>
        <v>-0.39158481504091</v>
      </c>
      <c r="I54">
        <f t="shared" si="8"/>
        <v>0.25260745545533575</v>
      </c>
    </row>
    <row r="55" spans="1:9" ht="12.75">
      <c r="A55">
        <f t="shared" si="0"/>
        <v>2.2000000000000006</v>
      </c>
      <c r="B55">
        <f t="shared" si="1"/>
        <v>-0.3964783797869463</v>
      </c>
      <c r="C55">
        <f t="shared" si="2"/>
        <v>1.5684816499827112</v>
      </c>
      <c r="D55">
        <f t="shared" si="5"/>
        <v>1.6178163653427946</v>
      </c>
      <c r="E55">
        <f t="shared" si="3"/>
        <v>-0.8019924963903028</v>
      </c>
      <c r="F55">
        <f t="shared" si="4"/>
        <v>0.14606222423309662</v>
      </c>
      <c r="G55">
        <f t="shared" si="6"/>
        <v>0.09363362494937569</v>
      </c>
      <c r="H55">
        <f t="shared" si="7"/>
        <v>-0.3704177328241152</v>
      </c>
      <c r="I55">
        <f t="shared" si="8"/>
        <v>0.23616325560977916</v>
      </c>
    </row>
    <row r="56" spans="1:9" ht="12.75">
      <c r="A56">
        <f t="shared" si="0"/>
        <v>2.3000000000000007</v>
      </c>
      <c r="B56">
        <f t="shared" si="1"/>
        <v>-0.4766776294259766</v>
      </c>
      <c r="C56">
        <f t="shared" si="2"/>
        <v>1.583087872406021</v>
      </c>
      <c r="D56">
        <f t="shared" si="5"/>
        <v>1.6532963358557928</v>
      </c>
      <c r="E56">
        <f t="shared" si="3"/>
        <v>-0.7914444346980692</v>
      </c>
      <c r="F56">
        <f t="shared" si="4"/>
        <v>0.11103119380174588</v>
      </c>
      <c r="G56">
        <f t="shared" si="6"/>
        <v>0.10548061692233582</v>
      </c>
      <c r="H56">
        <f t="shared" si="7"/>
        <v>-0.35031030431350735</v>
      </c>
      <c r="I56">
        <f t="shared" si="8"/>
        <v>0.22128291828873403</v>
      </c>
    </row>
    <row r="57" spans="1:9" ht="12.75">
      <c r="A57">
        <f t="shared" si="0"/>
        <v>2.400000000000001</v>
      </c>
      <c r="B57">
        <f t="shared" si="1"/>
        <v>-0.5558220728957834</v>
      </c>
      <c r="C57">
        <f t="shared" si="2"/>
        <v>1.5941909917861954</v>
      </c>
      <c r="D57">
        <f t="shared" si="5"/>
        <v>1.6883077607505153</v>
      </c>
      <c r="E57">
        <f t="shared" si="3"/>
        <v>-0.7798944624934243</v>
      </c>
      <c r="F57">
        <f t="shared" si="4"/>
        <v>0.07790393502251722</v>
      </c>
      <c r="G57">
        <f t="shared" si="6"/>
        <v>0.11549972204644947</v>
      </c>
      <c r="H57">
        <f t="shared" si="7"/>
        <v>-0.3312725877922867</v>
      </c>
      <c r="I57">
        <f t="shared" si="8"/>
        <v>0.20779981162803812</v>
      </c>
    </row>
    <row r="58" spans="1:9" ht="12.75">
      <c r="A58">
        <f t="shared" si="0"/>
        <v>2.500000000000001</v>
      </c>
      <c r="B58">
        <f t="shared" si="1"/>
        <v>-0.6338115191451259</v>
      </c>
      <c r="C58">
        <f t="shared" si="2"/>
        <v>1.601981385288447</v>
      </c>
      <c r="D58">
        <f t="shared" si="5"/>
        <v>1.7228062574218101</v>
      </c>
      <c r="E58">
        <f t="shared" si="3"/>
        <v>-0.7674993404714952</v>
      </c>
      <c r="F58">
        <f t="shared" si="4"/>
        <v>0.04657481879835663</v>
      </c>
      <c r="G58">
        <f t="shared" si="6"/>
        <v>0.12395122021929174</v>
      </c>
      <c r="H58">
        <f t="shared" si="7"/>
        <v>-0.3132911622416059</v>
      </c>
      <c r="I58">
        <f t="shared" si="8"/>
        <v>0.19556479564536003</v>
      </c>
    </row>
    <row r="59" spans="1:9" ht="12.75">
      <c r="A59">
        <f t="shared" si="0"/>
        <v>2.600000000000001</v>
      </c>
      <c r="B59">
        <f t="shared" si="1"/>
        <v>-0.7105614531922755</v>
      </c>
      <c r="C59">
        <f t="shared" si="2"/>
        <v>1.6066388671682827</v>
      </c>
      <c r="D59">
        <f t="shared" si="5"/>
        <v>1.7567544018042196</v>
      </c>
      <c r="E59">
        <f t="shared" si="3"/>
        <v>-0.7543933908921492</v>
      </c>
      <c r="F59">
        <f t="shared" si="4"/>
        <v>0.016941170799684317</v>
      </c>
      <c r="G59">
        <f t="shared" si="6"/>
        <v>0.1310594957934592</v>
      </c>
      <c r="H59">
        <f t="shared" si="7"/>
        <v>-0.2963364799867231</v>
      </c>
      <c r="I59">
        <f t="shared" si="8"/>
        <v>0.18444498389922506</v>
      </c>
    </row>
    <row r="60" spans="1:9" ht="12.75">
      <c r="A60">
        <f t="shared" si="0"/>
        <v>2.700000000000001</v>
      </c>
      <c r="B60">
        <f t="shared" si="1"/>
        <v>-0.7860007922814904</v>
      </c>
      <c r="C60">
        <f t="shared" si="2"/>
        <v>1.6083329842482512</v>
      </c>
      <c r="D60">
        <f t="shared" si="5"/>
        <v>1.7901207315955021</v>
      </c>
      <c r="E60">
        <f t="shared" si="3"/>
        <v>-0.7406916415863746</v>
      </c>
      <c r="F60">
        <f t="shared" si="4"/>
        <v>-0.011095665252875024</v>
      </c>
      <c r="G60">
        <f t="shared" si="6"/>
        <v>0.13701749305774616</v>
      </c>
      <c r="H60">
        <f t="shared" si="7"/>
        <v>-0.2803683605255934</v>
      </c>
      <c r="I60">
        <f t="shared" si="8"/>
        <v>0.17432233453611595</v>
      </c>
    </row>
    <row r="61" spans="1:9" ht="12.75">
      <c r="A61">
        <f t="shared" si="0"/>
        <v>2.800000000000001</v>
      </c>
      <c r="B61">
        <f t="shared" si="1"/>
        <v>-0.860069956440128</v>
      </c>
      <c r="C61">
        <f t="shared" si="2"/>
        <v>1.6072234177229636</v>
      </c>
      <c r="D61">
        <f t="shared" si="5"/>
        <v>1.822878889133342</v>
      </c>
      <c r="E61">
        <f t="shared" si="3"/>
        <v>-0.7264925574946174</v>
      </c>
      <c r="F61">
        <f t="shared" si="4"/>
        <v>-0.03762967018073858</v>
      </c>
      <c r="G61">
        <f t="shared" si="6"/>
        <v>0.1419908409175719</v>
      </c>
      <c r="H61">
        <f t="shared" si="7"/>
        <v>-0.2653400492786356</v>
      </c>
      <c r="I61">
        <f t="shared" si="8"/>
        <v>0.16509219959883145</v>
      </c>
    </row>
    <row r="62" spans="1:9" ht="12.75">
      <c r="A62">
        <f t="shared" si="0"/>
        <v>2.9000000000000012</v>
      </c>
      <c r="B62">
        <f t="shared" si="1"/>
        <v>-0.9327192121895898</v>
      </c>
      <c r="C62">
        <f t="shared" si="2"/>
        <v>1.6034604507048897</v>
      </c>
      <c r="D62">
        <f t="shared" si="5"/>
        <v>1.8550068856374353</v>
      </c>
      <c r="E62">
        <f t="shared" si="3"/>
        <v>-0.7118804000041619</v>
      </c>
      <c r="F62">
        <f t="shared" si="4"/>
        <v>-0.06274978814251392</v>
      </c>
      <c r="G62">
        <f t="shared" si="6"/>
        <v>0.14612157490455532</v>
      </c>
      <c r="H62">
        <f t="shared" si="7"/>
        <v>-0.2512011796177534</v>
      </c>
      <c r="I62">
        <f t="shared" si="8"/>
        <v>0.15666191174676247</v>
      </c>
    </row>
    <row r="63" spans="1:9" ht="12.75">
      <c r="A63">
        <f t="shared" si="0"/>
        <v>3.0000000000000013</v>
      </c>
      <c r="B63">
        <f t="shared" si="1"/>
        <v>-1.0039072521900059</v>
      </c>
      <c r="C63">
        <f t="shared" si="2"/>
        <v>1.5971854718906384</v>
      </c>
      <c r="D63">
        <f t="shared" si="5"/>
        <v>1.8864864702982127</v>
      </c>
      <c r="E63">
        <f t="shared" si="3"/>
        <v>-0.6969272562982151</v>
      </c>
      <c r="F63">
        <f t="shared" si="4"/>
        <v>-0.08653977853667724</v>
      </c>
      <c r="G63">
        <f t="shared" si="6"/>
        <v>0.1495314370594678</v>
      </c>
      <c r="H63">
        <f t="shared" si="7"/>
        <v>-0.23789990394163324</v>
      </c>
      <c r="I63">
        <f t="shared" si="8"/>
        <v>0.14894945397920736</v>
      </c>
    </row>
    <row r="64" spans="1:9" ht="12.75">
      <c r="A64">
        <f t="shared" si="0"/>
        <v>3.1000000000000014</v>
      </c>
      <c r="B64">
        <f t="shared" si="1"/>
        <v>-1.0735999778198273</v>
      </c>
      <c r="C64">
        <f t="shared" si="2"/>
        <v>1.5885314940369708</v>
      </c>
      <c r="D64">
        <f t="shared" si="5"/>
        <v>1.9173025895570224</v>
      </c>
      <c r="E64">
        <f t="shared" si="3"/>
        <v>-0.6816947797788133</v>
      </c>
      <c r="F64">
        <f t="shared" si="4"/>
        <v>-0.10907821853589003</v>
      </c>
      <c r="G64">
        <f t="shared" si="6"/>
        <v>0.15232476519401755</v>
      </c>
      <c r="H64">
        <f t="shared" si="7"/>
        <v>-0.2253843999921278</v>
      </c>
      <c r="I64">
        <f t="shared" si="8"/>
        <v>0.14188223578706227</v>
      </c>
    </row>
    <row r="65" spans="1:9" ht="12.75">
      <c r="A65">
        <f t="shared" si="0"/>
        <v>3.2000000000000015</v>
      </c>
      <c r="B65">
        <f t="shared" si="1"/>
        <v>-1.1417694557977087</v>
      </c>
      <c r="C65">
        <f t="shared" si="2"/>
        <v>1.5776236721833818</v>
      </c>
      <c r="D65">
        <f t="shared" si="5"/>
        <v>1.9474429237402504</v>
      </c>
      <c r="E65">
        <f t="shared" si="3"/>
        <v>-0.6662356797804959</v>
      </c>
      <c r="F65">
        <f t="shared" si="4"/>
        <v>-0.13043860962373563</v>
      </c>
      <c r="G65">
        <f t="shared" si="6"/>
        <v>0.15459099998317455</v>
      </c>
      <c r="H65">
        <f t="shared" si="7"/>
        <v>-0.21360391087845595</v>
      </c>
      <c r="I65">
        <f t="shared" si="8"/>
        <v>0.13539598488835733</v>
      </c>
    </row>
    <row r="66" spans="1:9" ht="12.75">
      <c r="A66">
        <f t="shared" si="0"/>
        <v>3.3000000000000016</v>
      </c>
      <c r="B66">
        <f t="shared" si="1"/>
        <v>-1.2083930237757583</v>
      </c>
      <c r="C66">
        <f t="shared" si="2"/>
        <v>1.5645798112210083</v>
      </c>
      <c r="D66">
        <f t="shared" si="5"/>
        <v>1.9768974899043923</v>
      </c>
      <c r="E66">
        <f t="shared" si="3"/>
        <v>-0.6505949951439314</v>
      </c>
      <c r="F66">
        <f t="shared" si="4"/>
        <v>-0.15068955359193306</v>
      </c>
      <c r="G66">
        <f t="shared" si="6"/>
        <v>0.1564068463656458</v>
      </c>
      <c r="H66">
        <f t="shared" si="7"/>
        <v>-0.2025094396819742</v>
      </c>
      <c r="I66">
        <f t="shared" si="8"/>
        <v>0.12943375482004624</v>
      </c>
    </row>
    <row r="67" spans="1:9" ht="12.75">
      <c r="A67">
        <f t="shared" si="0"/>
        <v>3.4000000000000017</v>
      </c>
      <c r="B67">
        <f t="shared" si="1"/>
        <v>-1.2734525232901515</v>
      </c>
      <c r="C67">
        <f t="shared" si="2"/>
        <v>1.549510855861815</v>
      </c>
      <c r="D67">
        <f t="shared" si="5"/>
        <v>2.005658301283563</v>
      </c>
      <c r="E67">
        <f t="shared" si="3"/>
        <v>-0.6348111823181173</v>
      </c>
      <c r="F67">
        <f t="shared" si="4"/>
        <v>-0.16989497261870695</v>
      </c>
      <c r="G67">
        <f t="shared" si="6"/>
        <v>0.15783812825814086</v>
      </c>
      <c r="H67">
        <f t="shared" si="7"/>
        <v>-0.19205419026773876</v>
      </c>
      <c r="I67">
        <f t="shared" si="8"/>
        <v>0.1239450433930139</v>
      </c>
    </row>
    <row r="68" spans="1:9" ht="12.75">
      <c r="A68">
        <f t="shared" si="0"/>
        <v>3.5000000000000018</v>
      </c>
      <c r="B68">
        <f t="shared" si="1"/>
        <v>-1.3369336415219633</v>
      </c>
      <c r="C68">
        <f t="shared" si="2"/>
        <v>1.5325213585999442</v>
      </c>
      <c r="D68">
        <f t="shared" si="5"/>
        <v>2.0337190750932628</v>
      </c>
      <c r="E68">
        <f t="shared" si="3"/>
        <v>-0.6189170448305145</v>
      </c>
      <c r="F68">
        <f t="shared" si="4"/>
        <v>-0.1881143549573443</v>
      </c>
      <c r="G68">
        <f t="shared" si="6"/>
        <v>0.15894137487602808</v>
      </c>
      <c r="H68">
        <f t="shared" si="7"/>
        <v>-0.18219382338637338</v>
      </c>
      <c r="I68">
        <f t="shared" si="8"/>
        <v>0.11888501413958695</v>
      </c>
    </row>
    <row r="69" spans="1:9" ht="12.75">
      <c r="A69">
        <f t="shared" si="0"/>
        <v>3.600000000000002</v>
      </c>
      <c r="B69">
        <f t="shared" si="1"/>
        <v>-1.3988253460050146</v>
      </c>
      <c r="C69">
        <f t="shared" si="2"/>
        <v>1.5137099231042097</v>
      </c>
      <c r="D69">
        <f t="shared" si="5"/>
        <v>2.0610749816370584</v>
      </c>
      <c r="E69">
        <f t="shared" si="3"/>
        <v>-0.6029405273847059</v>
      </c>
      <c r="F69">
        <f t="shared" si="4"/>
        <v>-0.2054030129470181</v>
      </c>
      <c r="G69">
        <f t="shared" si="6"/>
        <v>0.1597651744580847</v>
      </c>
      <c r="H69">
        <f t="shared" si="7"/>
        <v>-0.17288657989673792</v>
      </c>
      <c r="I69">
        <f t="shared" si="8"/>
        <v>0.11421381154864486</v>
      </c>
    </row>
    <row r="70" spans="1:9" ht="12.75">
      <c r="A70">
        <f t="shared" si="0"/>
        <v>3.700000000000002</v>
      </c>
      <c r="B70">
        <f t="shared" si="1"/>
        <v>-1.4591193987434852</v>
      </c>
      <c r="C70">
        <f t="shared" si="2"/>
        <v>1.4931696218095079</v>
      </c>
      <c r="D70">
        <f t="shared" si="5"/>
        <v>2.0877224286969516</v>
      </c>
      <c r="E70">
        <f t="shared" si="3"/>
        <v>-0.5869053946008647</v>
      </c>
      <c r="F70">
        <f t="shared" si="4"/>
        <v>-0.22181234392783572</v>
      </c>
      <c r="G70">
        <f t="shared" si="6"/>
        <v>0.16035132783841227</v>
      </c>
      <c r="H70">
        <f t="shared" si="7"/>
        <v>-0.16409330980817619</v>
      </c>
      <c r="I70">
        <f t="shared" si="8"/>
        <v>0.10989596052009053</v>
      </c>
    </row>
    <row r="71" spans="1:9" ht="12.75">
      <c r="A71">
        <f t="shared" si="0"/>
        <v>3.800000000000002</v>
      </c>
      <c r="B71">
        <f t="shared" si="1"/>
        <v>-1.5178099382035717</v>
      </c>
      <c r="C71">
        <f t="shared" si="2"/>
        <v>1.4709883874167242</v>
      </c>
      <c r="D71">
        <f t="shared" si="5"/>
        <v>2.1136588760782535</v>
      </c>
      <c r="E71">
        <f t="shared" si="3"/>
        <v>-0.5708318115348522</v>
      </c>
      <c r="F71">
        <f t="shared" si="4"/>
        <v>-0.23739008751690904</v>
      </c>
      <c r="G71">
        <f t="shared" si="6"/>
        <v>0.1607358306601247</v>
      </c>
      <c r="H71">
        <f t="shared" si="7"/>
        <v>-0.15577743589073312</v>
      </c>
      <c r="I71">
        <f t="shared" si="8"/>
        <v>0.10589984069439298</v>
      </c>
    </row>
    <row r="72" spans="1:9" ht="12.75">
      <c r="A72">
        <f t="shared" si="0"/>
        <v>3.900000000000002</v>
      </c>
      <c r="B72">
        <f t="shared" si="1"/>
        <v>-1.574893119357057</v>
      </c>
      <c r="C72">
        <f t="shared" si="2"/>
        <v>1.4472493786650333</v>
      </c>
      <c r="D72">
        <f t="shared" si="5"/>
        <v>2.1388826759419337</v>
      </c>
      <c r="E72">
        <f t="shared" si="3"/>
        <v>-0.5547368405932251</v>
      </c>
      <c r="F72">
        <f t="shared" si="4"/>
        <v>-0.25218057482592143</v>
      </c>
      <c r="G72">
        <f t="shared" si="6"/>
        <v>0.16094970941627026</v>
      </c>
      <c r="H72">
        <f t="shared" si="7"/>
        <v>-0.14790487309012387</v>
      </c>
      <c r="I72">
        <f t="shared" si="8"/>
        <v>0.10219722687084776</v>
      </c>
    </row>
    <row r="73" spans="1:9" ht="12.75">
      <c r="A73">
        <f t="shared" si="0"/>
        <v>4.000000000000002</v>
      </c>
      <c r="B73">
        <f t="shared" si="1"/>
        <v>-1.6303668034163796</v>
      </c>
      <c r="C73">
        <f t="shared" si="2"/>
        <v>1.4220313211824411</v>
      </c>
      <c r="D73">
        <f t="shared" si="5"/>
        <v>2.1633929352075696</v>
      </c>
      <c r="E73">
        <f t="shared" si="3"/>
        <v>-0.5386348672814893</v>
      </c>
      <c r="F73">
        <f t="shared" si="4"/>
        <v>-0.2662249667591668</v>
      </c>
      <c r="G73">
        <f t="shared" si="6"/>
        <v>0.1610197331173576</v>
      </c>
      <c r="H73">
        <f t="shared" si="7"/>
        <v>-0.14044391933245348</v>
      </c>
      <c r="I73">
        <f t="shared" si="8"/>
        <v>0.09876288745572227</v>
      </c>
    </row>
    <row r="74" spans="1:9" ht="12.75">
      <c r="A74">
        <f t="shared" si="0"/>
        <v>4.100000000000001</v>
      </c>
      <c r="B74">
        <f t="shared" si="1"/>
        <v>-1.6842302901445285</v>
      </c>
      <c r="C74">
        <f t="shared" si="2"/>
        <v>1.3954088245065244</v>
      </c>
      <c r="D74">
        <f t="shared" si="5"/>
        <v>2.1871893968632445</v>
      </c>
      <c r="E74">
        <f t="shared" si="3"/>
        <v>-0.5225379653503348</v>
      </c>
      <c r="F74">
        <f t="shared" si="4"/>
        <v>-0.2795614796656183</v>
      </c>
      <c r="G74">
        <f t="shared" si="6"/>
        <v>0.16096901931154484</v>
      </c>
      <c r="H74">
        <f t="shared" si="7"/>
        <v>-0.13336512906451514</v>
      </c>
      <c r="I74">
        <f t="shared" si="8"/>
        <v>0.09557423367426295</v>
      </c>
    </row>
    <row r="75" spans="1:9" ht="12.75">
      <c r="A75">
        <f t="shared" si="0"/>
        <v>4.200000000000001</v>
      </c>
      <c r="B75">
        <f t="shared" si="1"/>
        <v>-1.7364840866795621</v>
      </c>
      <c r="C75">
        <f t="shared" si="2"/>
        <v>1.3674526765399626</v>
      </c>
      <c r="D75">
        <f t="shared" si="5"/>
        <v>2.2102723374886772</v>
      </c>
      <c r="E75">
        <f t="shared" si="3"/>
        <v>-0.5064562103048117</v>
      </c>
      <c r="F75">
        <f t="shared" si="4"/>
        <v>-0.2922255974362055</v>
      </c>
      <c r="G75">
        <f t="shared" si="6"/>
        <v>0.160817550455231</v>
      </c>
      <c r="H75">
        <f t="shared" si="7"/>
        <v>-0.12664117770587247</v>
      </c>
      <c r="I75">
        <f t="shared" si="8"/>
        <v>0.09261101307455118</v>
      </c>
    </row>
    <row r="76" spans="1:9" ht="12.75">
      <c r="A76">
        <f t="shared" si="0"/>
        <v>4.300000000000001</v>
      </c>
      <c r="B76">
        <f t="shared" si="1"/>
        <v>-1.7871297077100432</v>
      </c>
      <c r="C76">
        <f t="shared" si="2"/>
        <v>1.338230116796342</v>
      </c>
      <c r="D76">
        <f t="shared" si="5"/>
        <v>2.2326424786966084</v>
      </c>
      <c r="E76">
        <f t="shared" si="3"/>
        <v>-0.4903979488801282</v>
      </c>
      <c r="F76">
        <f t="shared" si="4"/>
        <v>-0.3042502697189109</v>
      </c>
      <c r="G76">
        <f t="shared" si="6"/>
        <v>0.16058261424683465</v>
      </c>
      <c r="H76">
        <f t="shared" si="7"/>
        <v>-0.12024672282705391</v>
      </c>
      <c r="I76">
        <f t="shared" si="8"/>
        <v>0.08985504160892653</v>
      </c>
    </row>
    <row r="77" spans="1:9" ht="12.75">
      <c r="A77">
        <f t="shared" si="0"/>
        <v>4.4</v>
      </c>
      <c r="B77">
        <f t="shared" si="1"/>
        <v>-1.836169502598056</v>
      </c>
      <c r="C77">
        <f t="shared" si="2"/>
        <v>1.3078050898244509</v>
      </c>
      <c r="D77">
        <f t="shared" si="5"/>
        <v>2.254300910535666</v>
      </c>
      <c r="E77">
        <f t="shared" si="3"/>
        <v>-0.4743700309326644</v>
      </c>
      <c r="F77">
        <f t="shared" si="4"/>
        <v>-0.31566609633040993</v>
      </c>
      <c r="G77">
        <f t="shared" si="6"/>
        <v>0.16027917947463818</v>
      </c>
      <c r="H77">
        <f t="shared" si="7"/>
        <v>-0.11415826611499043</v>
      </c>
      <c r="I77">
        <f t="shared" si="8"/>
        <v>0.08728996927998965</v>
      </c>
    </row>
    <row r="78" spans="1:9" ht="12.75">
      <c r="A78">
        <f t="shared" si="0"/>
        <v>4.5</v>
      </c>
      <c r="B78">
        <f t="shared" si="1"/>
        <v>-1.8836065056913225</v>
      </c>
      <c r="C78">
        <f t="shared" si="2"/>
        <v>1.27623848019141</v>
      </c>
      <c r="D78">
        <f t="shared" si="5"/>
        <v>2.275249025184706</v>
      </c>
      <c r="E78">
        <f t="shared" si="3"/>
        <v>-0.4583780092165469</v>
      </c>
      <c r="F78">
        <f t="shared" si="4"/>
        <v>-0.32650149821955077</v>
      </c>
      <c r="G78">
        <f t="shared" si="6"/>
        <v>0.1599202171611745</v>
      </c>
      <c r="H78">
        <f t="shared" si="7"/>
        <v>-0.10835401889140853</v>
      </c>
      <c r="I78">
        <f t="shared" si="8"/>
        <v>0.08490107497397949</v>
      </c>
    </row>
    <row r="79" spans="1:9" ht="12.75">
      <c r="A79">
        <f t="shared" si="0"/>
        <v>4.6</v>
      </c>
      <c r="B79">
        <f t="shared" si="1"/>
        <v>-1.9294443066129772</v>
      </c>
      <c r="C79">
        <f t="shared" si="2"/>
        <v>1.2435883303694548</v>
      </c>
      <c r="D79">
        <f t="shared" si="5"/>
        <v>2.295488459511901</v>
      </c>
      <c r="E79">
        <f t="shared" si="3"/>
        <v>-0.4424263116886672</v>
      </c>
      <c r="F79">
        <f t="shared" si="4"/>
        <v>-0.33678287551935876</v>
      </c>
      <c r="G79">
        <f t="shared" si="6"/>
        <v>0.159516975278797</v>
      </c>
      <c r="H79">
        <f t="shared" si="7"/>
        <v>-0.10281377299808013</v>
      </c>
      <c r="I79">
        <f t="shared" si="8"/>
        <v>0.0826750866724002</v>
      </c>
    </row>
    <row r="80" spans="1:9" ht="12.75">
      <c r="A80">
        <f t="shared" si="0"/>
        <v>4.699999999999999</v>
      </c>
      <c r="B80">
        <f t="shared" si="1"/>
        <v>-1.9736869377818438</v>
      </c>
      <c r="C80">
        <f t="shared" si="2"/>
        <v>1.209910042817519</v>
      </c>
      <c r="D80">
        <f t="shared" si="5"/>
        <v>2.315021045278285</v>
      </c>
      <c r="E80">
        <f t="shared" si="3"/>
        <v>-0.4265183902855804</v>
      </c>
      <c r="F80">
        <f t="shared" si="4"/>
        <v>-0.3465347533362012</v>
      </c>
      <c r="G80">
        <f t="shared" si="6"/>
        <v>0.15907921403086764</v>
      </c>
      <c r="H80">
        <f t="shared" si="7"/>
        <v>-0.09751877816842432</v>
      </c>
      <c r="I80">
        <f t="shared" si="8"/>
        <v>0.08060002373509706</v>
      </c>
    </row>
    <row r="81" spans="1:9" ht="12.75">
      <c r="A81">
        <f t="shared" si="0"/>
        <v>4.799999999999999</v>
      </c>
      <c r="B81">
        <f t="shared" si="1"/>
        <v>-2.016338776810402</v>
      </c>
      <c r="C81">
        <f t="shared" si="2"/>
        <v>1.1752565674838988</v>
      </c>
      <c r="D81">
        <f t="shared" si="5"/>
        <v>2.3338487659407807</v>
      </c>
      <c r="E81">
        <f t="shared" si="3"/>
        <v>-0.4106568495246461</v>
      </c>
      <c r="F81">
        <f t="shared" si="4"/>
        <v>-0.35577991598649256</v>
      </c>
      <c r="G81">
        <f t="shared" si="6"/>
        <v>0.15861540760934337</v>
      </c>
      <c r="H81">
        <f t="shared" si="7"/>
        <v>-0.09245162650291332</v>
      </c>
      <c r="I81">
        <f t="shared" si="8"/>
        <v>0.07866505838877597</v>
      </c>
    </row>
    <row r="82" spans="1:9" ht="12.75">
      <c r="A82">
        <f t="shared" si="0"/>
        <v>4.899999999999999</v>
      </c>
      <c r="B82">
        <f t="shared" si="1"/>
        <v>-2.0574044617628666</v>
      </c>
      <c r="C82">
        <f t="shared" si="2"/>
        <v>1.1396785758852497</v>
      </c>
      <c r="D82">
        <f t="shared" si="5"/>
        <v>2.3519737191587797</v>
      </c>
      <c r="E82">
        <f t="shared" si="3"/>
        <v>-0.39484355778222413</v>
      </c>
      <c r="F82">
        <f t="shared" si="4"/>
        <v>-0.3645395304172008</v>
      </c>
      <c r="G82">
        <f t="shared" si="6"/>
        <v>0.15813291742421964</v>
      </c>
      <c r="H82">
        <f t="shared" si="7"/>
        <v>-0.087596144307082</v>
      </c>
      <c r="I82">
        <f t="shared" si="8"/>
        <v>0.07686039393961702</v>
      </c>
    </row>
    <row r="83" spans="1:9" ht="12.75">
      <c r="A83">
        <f t="shared" si="0"/>
        <v>4.999999999999998</v>
      </c>
      <c r="B83">
        <f t="shared" si="1"/>
        <v>-2.096888817541089</v>
      </c>
      <c r="C83">
        <f t="shared" si="2"/>
        <v>1.1032246228435296</v>
      </c>
      <c r="D83">
        <f t="shared" si="5"/>
        <v>2.369398084235132</v>
      </c>
      <c r="E83">
        <f t="shared" si="3"/>
        <v>-0.3790797436794024</v>
      </c>
      <c r="F83">
        <f t="shared" si="4"/>
        <v>-0.3728332595470812</v>
      </c>
      <c r="G83">
        <f t="shared" si="6"/>
        <v>0.15763814102821747</v>
      </c>
      <c r="H83">
        <f t="shared" si="7"/>
        <v>-0.08293729129880419</v>
      </c>
      <c r="I83">
        <f t="shared" si="8"/>
        <v>0.07517715756292287</v>
      </c>
    </row>
    <row r="84" spans="1:9" ht="12.75">
      <c r="A84">
        <f t="shared" si="0"/>
        <v>5.099999999999998</v>
      </c>
      <c r="B84">
        <f t="shared" si="1"/>
        <v>-2.134796791909029</v>
      </c>
      <c r="C84">
        <f t="shared" si="2"/>
        <v>1.0659412968888216</v>
      </c>
      <c r="D84">
        <f t="shared" si="5"/>
        <v>2.386124093830433</v>
      </c>
      <c r="E84">
        <f t="shared" si="3"/>
        <v>-0.3633660796484622</v>
      </c>
      <c r="F84">
        <f t="shared" si="4"/>
        <v>-0.38067936624889853</v>
      </c>
      <c r="G84">
        <f t="shared" si="6"/>
        <v>0.157136640309402</v>
      </c>
      <c r="H84">
        <f t="shared" si="7"/>
        <v>-0.07846106701817356</v>
      </c>
      <c r="I84">
        <f t="shared" si="8"/>
        <v>0.07360730581241108</v>
      </c>
    </row>
    <row r="85" spans="1:9" ht="12.75">
      <c r="A85">
        <f t="shared" si="0"/>
        <v>5.1999999999999975</v>
      </c>
      <c r="B85">
        <f t="shared" si="1"/>
        <v>-2.1711333998738755</v>
      </c>
      <c r="C85">
        <f t="shared" si="2"/>
        <v>1.0278733602639316</v>
      </c>
      <c r="D85">
        <f t="shared" si="5"/>
        <v>2.402154009381613</v>
      </c>
      <c r="E85">
        <f t="shared" si="3"/>
        <v>-0.3477027544508406</v>
      </c>
      <c r="F85">
        <f t="shared" si="4"/>
        <v>-0.3880948086646991</v>
      </c>
      <c r="G85">
        <f t="shared" si="6"/>
        <v>0.15663325197621594</v>
      </c>
      <c r="H85">
        <f t="shared" si="7"/>
        <v>-0.0741544241580056</v>
      </c>
      <c r="I85">
        <f t="shared" si="8"/>
        <v>0.07214354124224472</v>
      </c>
    </row>
    <row r="86" spans="1:9" ht="12.75">
      <c r="A86">
        <f t="shared" si="0"/>
        <v>5.299999999999997</v>
      </c>
      <c r="B86">
        <f t="shared" si="1"/>
        <v>-2.2059036753189596</v>
      </c>
      <c r="C86">
        <f t="shared" si="2"/>
        <v>0.9890638793974617</v>
      </c>
      <c r="D86">
        <f t="shared" si="5"/>
        <v>2.4174900997345263</v>
      </c>
      <c r="E86">
        <f t="shared" si="3"/>
        <v>-0.33208953616108544</v>
      </c>
      <c r="F86">
        <f t="shared" si="4"/>
        <v>-0.39509532751070525</v>
      </c>
      <c r="G86">
        <f t="shared" si="6"/>
        <v>0.15613218289755135</v>
      </c>
      <c r="H86">
        <f t="shared" si="7"/>
        <v>-0.07000518846006153</v>
      </c>
      <c r="I86">
        <f t="shared" si="8"/>
        <v>0.07077923875120051</v>
      </c>
    </row>
    <row r="87" spans="1:9" ht="12.75">
      <c r="A87">
        <f t="shared" si="0"/>
        <v>5.399999999999997</v>
      </c>
      <c r="B87">
        <f t="shared" si="1"/>
        <v>-2.239112628935068</v>
      </c>
      <c r="C87">
        <f t="shared" si="2"/>
        <v>0.9495543466463912</v>
      </c>
      <c r="D87">
        <f t="shared" si="5"/>
        <v>2.432134622567502</v>
      </c>
      <c r="E87">
        <f t="shared" si="3"/>
        <v>-0.3165258269139596</v>
      </c>
      <c r="F87">
        <f t="shared" si="4"/>
        <v>-0.40169552598869684</v>
      </c>
      <c r="G87">
        <f t="shared" si="6"/>
        <v>0.1556370924712585</v>
      </c>
      <c r="H87">
        <f t="shared" si="7"/>
        <v>-0.0660019847799159</v>
      </c>
      <c r="I87">
        <f t="shared" si="8"/>
        <v>0.06950838044501594</v>
      </c>
    </row>
    <row r="88" spans="1:9" ht="12.75">
      <c r="A88">
        <f t="shared" si="0"/>
        <v>5.4999999999999964</v>
      </c>
      <c r="B88">
        <f t="shared" si="1"/>
        <v>-2.270765211626464</v>
      </c>
      <c r="C88">
        <f t="shared" si="2"/>
        <v>0.9093847940475215</v>
      </c>
      <c r="D88">
        <f t="shared" si="5"/>
        <v>2.446089808240456</v>
      </c>
      <c r="E88">
        <f t="shared" si="3"/>
        <v>-0.30101071052733075</v>
      </c>
      <c r="F88">
        <f t="shared" si="4"/>
        <v>-0.40790894287901985</v>
      </c>
      <c r="G88">
        <f t="shared" si="6"/>
        <v>0.1551511638662886</v>
      </c>
      <c r="H88">
        <f t="shared" si="7"/>
        <v>-0.062134168903230265</v>
      </c>
      <c r="I88">
        <f t="shared" si="8"/>
        <v>0.06832549797394494</v>
      </c>
    </row>
    <row r="89" spans="1:9" ht="12.75">
      <c r="A89">
        <f t="shared" si="0"/>
        <v>5.599999999999996</v>
      </c>
      <c r="B89">
        <f t="shared" si="1"/>
        <v>-2.300866282679197</v>
      </c>
      <c r="C89">
        <f t="shared" si="2"/>
        <v>0.8685938997596195</v>
      </c>
      <c r="D89">
        <f t="shared" si="5"/>
        <v>2.459357845753564</v>
      </c>
      <c r="E89">
        <f t="shared" si="3"/>
        <v>-0.2855429939566592</v>
      </c>
      <c r="F89">
        <f t="shared" si="4"/>
        <v>-0.4137481193481764</v>
      </c>
      <c r="G89">
        <f t="shared" si="6"/>
        <v>0.15467716570671516</v>
      </c>
      <c r="H89">
        <f t="shared" si="7"/>
        <v>-0.058391764691565456</v>
      </c>
      <c r="I89">
        <f t="shared" si="8"/>
        <v>0.06722562144141835</v>
      </c>
    </row>
    <row r="90" spans="1:9" ht="12.75">
      <c r="A90">
        <f t="shared" si="0"/>
        <v>5.699999999999996</v>
      </c>
      <c r="B90">
        <f t="shared" si="1"/>
        <v>-2.329420582074863</v>
      </c>
      <c r="C90">
        <f t="shared" si="2"/>
        <v>0.8272190878248019</v>
      </c>
      <c r="D90">
        <f t="shared" si="5"/>
        <v>2.471940870541949</v>
      </c>
      <c r="E90">
        <f t="shared" si="3"/>
        <v>-0.2701212434034642</v>
      </c>
      <c r="F90">
        <f t="shared" si="4"/>
        <v>-0.4192246599623718</v>
      </c>
      <c r="G90">
        <f t="shared" si="6"/>
        <v>0.15421750553195007</v>
      </c>
      <c r="H90">
        <f t="shared" si="7"/>
        <v>-0.05476540614195371</v>
      </c>
      <c r="I90">
        <f t="shared" si="8"/>
        <v>0.06620423409953104</v>
      </c>
    </row>
    <row r="91" spans="1:9" ht="12.75">
      <c r="A91">
        <f t="shared" si="0"/>
        <v>5.799999999999995</v>
      </c>
      <c r="B91">
        <f t="shared" si="1"/>
        <v>-2.3564327064152093</v>
      </c>
      <c r="C91">
        <f t="shared" si="2"/>
        <v>0.7852966218285647</v>
      </c>
      <c r="D91">
        <f t="shared" si="5"/>
        <v>2.4838409538693624</v>
      </c>
      <c r="E91">
        <f t="shared" si="3"/>
        <v>-0.2547438157864977</v>
      </c>
      <c r="F91">
        <f t="shared" si="4"/>
        <v>-0.42434928835814206</v>
      </c>
      <c r="G91">
        <f t="shared" si="6"/>
        <v>0.1537742761696655</v>
      </c>
      <c r="H91">
        <f t="shared" si="7"/>
        <v>-0.051246283957702435</v>
      </c>
      <c r="I91">
        <f t="shared" si="8"/>
        <v>0.06525723215054123</v>
      </c>
    </row>
    <row r="92" spans="1:9" ht="12.75">
      <c r="A92">
        <f t="shared" si="0"/>
        <v>5.899999999999995</v>
      </c>
      <c r="B92">
        <f t="shared" si="1"/>
        <v>-2.381907087993859</v>
      </c>
      <c r="C92">
        <f t="shared" si="2"/>
        <v>0.7428616929927505</v>
      </c>
      <c r="D92">
        <f t="shared" si="5"/>
        <v>2.4950600936152703</v>
      </c>
      <c r="E92">
        <f t="shared" si="3"/>
        <v>-0.23940888618745126</v>
      </c>
      <c r="F92">
        <f t="shared" si="4"/>
        <v>-0.4291318979827126</v>
      </c>
      <c r="G92">
        <f t="shared" si="6"/>
        <v>0.1533492959904641</v>
      </c>
      <c r="H92">
        <f t="shared" si="7"/>
        <v>-0.047826096245705566</v>
      </c>
      <c r="I92">
        <f t="shared" si="8"/>
        <v>0.06438088906298241</v>
      </c>
    </row>
    <row r="93" spans="1:9" ht="12.75">
      <c r="A93">
        <f t="shared" si="0"/>
        <v>5.999999999999995</v>
      </c>
      <c r="B93">
        <f t="shared" si="1"/>
        <v>-2.405847976612604</v>
      </c>
      <c r="C93">
        <f t="shared" si="2"/>
        <v>0.6999485031944792</v>
      </c>
      <c r="D93">
        <f t="shared" si="5"/>
        <v>2.5056002062769616</v>
      </c>
      <c r="E93">
        <f t="shared" si="3"/>
        <v>-0.2241144718003158</v>
      </c>
      <c r="F93">
        <f t="shared" si="4"/>
        <v>-0.43358159828031184</v>
      </c>
      <c r="G93">
        <f t="shared" si="6"/>
        <v>0.15294414387135458</v>
      </c>
      <c r="H93">
        <f t="shared" si="7"/>
        <v>-0.044497002975992135</v>
      </c>
      <c r="I93">
        <f t="shared" si="8"/>
        <v>0.06357182388834788</v>
      </c>
    </row>
    <row r="94" spans="1:9" ht="12.75">
      <c r="A94">
        <f t="shared" si="0"/>
        <v>6.099999999999994</v>
      </c>
      <c r="B94">
        <f t="shared" si="1"/>
        <v>-2.428259423792636</v>
      </c>
      <c r="C94">
        <f t="shared" si="2"/>
        <v>0.6565903433664481</v>
      </c>
      <c r="D94">
        <f t="shared" si="5"/>
        <v>2.5154631200317397</v>
      </c>
      <c r="E94">
        <f t="shared" si="3"/>
        <v>-0.2088584528428631</v>
      </c>
      <c r="F94">
        <f t="shared" si="4"/>
        <v>-0.4377067566664095</v>
      </c>
      <c r="G94">
        <f t="shared" si="6"/>
        <v>0.15256018957452677</v>
      </c>
      <c r="H94">
        <f t="shared" si="7"/>
        <v>-0.04125158386097673</v>
      </c>
      <c r="I94">
        <f t="shared" si="8"/>
        <v>0.06282697313133329</v>
      </c>
    </row>
    <row r="95" spans="1:9" ht="12.75">
      <c r="A95">
        <f t="shared" si="0"/>
        <v>6.199999999999994</v>
      </c>
      <c r="B95">
        <f t="shared" si="1"/>
        <v>-2.449145269076922</v>
      </c>
      <c r="C95">
        <f t="shared" si="2"/>
        <v>0.6128196676998071</v>
      </c>
      <c r="D95">
        <f t="shared" si="5"/>
        <v>2.524650568724625</v>
      </c>
      <c r="E95">
        <f t="shared" si="3"/>
        <v>-0.19363859082832555</v>
      </c>
      <c r="F95">
        <f t="shared" si="4"/>
        <v>-0.4415150365998008</v>
      </c>
      <c r="G95">
        <f t="shared" si="6"/>
        <v>0.15219862014537572</v>
      </c>
      <c r="H95">
        <f t="shared" si="7"/>
        <v>-0.03808279933391281</v>
      </c>
      <c r="I95">
        <f t="shared" si="8"/>
        <v>0.06214356578478461</v>
      </c>
    </row>
    <row r="96" spans="1:9" ht="12.75">
      <c r="A96">
        <f t="shared" si="0"/>
        <v>6.299999999999994</v>
      </c>
      <c r="B96">
        <f t="shared" si="1"/>
        <v>-2.468509128159755</v>
      </c>
      <c r="C96">
        <f t="shared" si="2"/>
        <v>0.568668164039827</v>
      </c>
      <c r="D96">
        <f t="shared" si="5"/>
        <v>2.5331641866646666</v>
      </c>
      <c r="E96">
        <f t="shared" si="3"/>
        <v>-0.17845254454369266</v>
      </c>
      <c r="F96">
        <f t="shared" si="4"/>
        <v>-0.44501343203257115</v>
      </c>
      <c r="G96">
        <f t="shared" si="6"/>
        <v>0.1518604628463289</v>
      </c>
      <c r="H96">
        <f t="shared" si="7"/>
        <v>-0.03498395432770356</v>
      </c>
      <c r="I96">
        <f t="shared" si="8"/>
        <v>0.061519101191065524</v>
      </c>
    </row>
    <row r="97" spans="1:9" ht="12.75">
      <c r="A97">
        <f t="shared" si="0"/>
        <v>6.399999999999993</v>
      </c>
      <c r="B97">
        <f t="shared" si="1"/>
        <v>-2.4863543826141243</v>
      </c>
      <c r="C97">
        <f t="shared" si="2"/>
        <v>0.5241668208365698</v>
      </c>
      <c r="D97">
        <f t="shared" si="5"/>
        <v>2.5410055041283126</v>
      </c>
      <c r="E97">
        <f t="shared" si="3"/>
        <v>-0.16329788403685175</v>
      </c>
      <c r="F97">
        <f t="shared" si="4"/>
        <v>-0.44820829849017424</v>
      </c>
      <c r="G97">
        <f t="shared" si="6"/>
        <v>0.1515466050684091</v>
      </c>
      <c r="H97">
        <f t="shared" si="7"/>
        <v>-0.03194866457603096</v>
      </c>
      <c r="I97">
        <f t="shared" si="8"/>
        <v>0.06095132943561921</v>
      </c>
    </row>
    <row r="98" spans="1:9" ht="12.75">
      <c r="A98">
        <f aca="true" t="shared" si="9" ref="A98:A161">A97+delta_t</f>
        <v>6.499999999999993</v>
      </c>
      <c r="B98">
        <f aca="true" t="shared" si="10" ref="B98:B161">B97+E97*delta_t</f>
        <v>-2.5026841710178096</v>
      </c>
      <c r="C98">
        <f aca="true" t="shared" si="11" ref="C98:C161">C97+F97*delta_t</f>
        <v>0.47934599098755243</v>
      </c>
      <c r="D98">
        <f t="shared" si="5"/>
        <v>2.5481759434817173</v>
      </c>
      <c r="E98">
        <f aca="true" t="shared" si="12" ref="E98:E161">E97+G98*delta_t</f>
        <v>-0.148172102876994</v>
      </c>
      <c r="F98">
        <f aca="true" t="shared" si="13" ref="F98:F161">F97+H98*delta_t</f>
        <v>-0.45110538100801517</v>
      </c>
      <c r="G98">
        <f t="shared" si="6"/>
        <v>0.1512578115985775</v>
      </c>
      <c r="H98">
        <f t="shared" si="7"/>
        <v>-0.02897082517840909</v>
      </c>
      <c r="I98">
        <f t="shared" si="8"/>
        <v>0.060438234016984616</v>
      </c>
    </row>
    <row r="99" spans="1:9" ht="12.75">
      <c r="A99">
        <f t="shared" si="9"/>
        <v>6.5999999999999925</v>
      </c>
      <c r="B99">
        <f t="shared" si="10"/>
        <v>-2.517501381305509</v>
      </c>
      <c r="C99">
        <f t="shared" si="11"/>
        <v>0.4342354528867509</v>
      </c>
      <c r="D99">
        <f aca="true" t="shared" si="14" ref="D99:D162">SQRT(B99^2+C99^2)</f>
        <v>2.5546768158455797</v>
      </c>
      <c r="E99">
        <f t="shared" si="12"/>
        <v>-0.13307262892038713</v>
      </c>
      <c r="F99">
        <f t="shared" si="13"/>
        <v>-0.4537098391269214</v>
      </c>
      <c r="G99">
        <f aca="true" t="shared" si="15" ref="G99:G162">-B99*I99</f>
        <v>0.15099473956606893</v>
      </c>
      <c r="H99">
        <f aca="true" t="shared" si="16" ref="H99:H162">-C99*I99</f>
        <v>-0.02604458118906275</v>
      </c>
      <c r="I99">
        <f aca="true" t="shared" si="17" ref="I99:I162">1/D99^3</f>
        <v>0.059978016571242986</v>
      </c>
    </row>
    <row r="100" spans="1:9" ht="12.75">
      <c r="A100">
        <f t="shared" si="9"/>
        <v>6.699999999999992</v>
      </c>
      <c r="B100">
        <f t="shared" si="10"/>
        <v>-2.5308086441975477</v>
      </c>
      <c r="C100">
        <f t="shared" si="11"/>
        <v>0.3888644689740588</v>
      </c>
      <c r="D100">
        <f t="shared" si="14"/>
        <v>2.5605093182364143</v>
      </c>
      <c r="E100">
        <f t="shared" si="12"/>
        <v>-0.11799683378601553</v>
      </c>
      <c r="F100">
        <f t="shared" si="13"/>
        <v>-0.45602626912755784</v>
      </c>
      <c r="G100">
        <f t="shared" si="15"/>
        <v>0.15075795134371592</v>
      </c>
      <c r="H100">
        <f t="shared" si="16"/>
        <v>-0.023164300006363905</v>
      </c>
      <c r="I100">
        <f t="shared" si="17"/>
        <v>0.05956908345850749</v>
      </c>
    </row>
    <row r="101" spans="1:9" ht="12.75">
      <c r="A101">
        <f t="shared" si="9"/>
        <v>6.799999999999992</v>
      </c>
      <c r="B101">
        <f t="shared" si="10"/>
        <v>-2.5426083275761493</v>
      </c>
      <c r="C101">
        <f t="shared" si="11"/>
        <v>0.343261842061303</v>
      </c>
      <c r="D101">
        <f t="shared" si="14"/>
        <v>2.5656745311272244</v>
      </c>
      <c r="E101">
        <f t="shared" si="12"/>
        <v>-0.10294204122207053</v>
      </c>
      <c r="F101">
        <f t="shared" si="13"/>
        <v>-0.4580587236630454</v>
      </c>
      <c r="G101">
        <f t="shared" si="15"/>
        <v>0.15054792563944996</v>
      </c>
      <c r="H101">
        <f t="shared" si="16"/>
        <v>-0.02032454535487553</v>
      </c>
      <c r="I101">
        <f t="shared" si="17"/>
        <v>0.05921003404522247</v>
      </c>
    </row>
    <row r="102" spans="1:9" ht="12.75">
      <c r="A102">
        <f t="shared" si="9"/>
        <v>6.8999999999999915</v>
      </c>
      <c r="B102">
        <f t="shared" si="10"/>
        <v>-2.5529025316983565</v>
      </c>
      <c r="C102">
        <f t="shared" si="11"/>
        <v>0.29745596969499843</v>
      </c>
      <c r="D102">
        <f t="shared" si="14"/>
        <v>2.5701734163785663</v>
      </c>
      <c r="E102">
        <f t="shared" si="12"/>
        <v>-0.08790553452429589</v>
      </c>
      <c r="F102">
        <f t="shared" si="13"/>
        <v>-0.4598107289296297</v>
      </c>
      <c r="G102">
        <f t="shared" si="15"/>
        <v>0.1503650669777464</v>
      </c>
      <c r="H102">
        <f t="shared" si="16"/>
        <v>-0.017520052665842924</v>
      </c>
      <c r="I102">
        <f t="shared" si="17"/>
        <v>0.05889965053922908</v>
      </c>
    </row>
    <row r="103" spans="1:9" ht="12.75">
      <c r="A103">
        <f t="shared" si="9"/>
        <v>6.999999999999991</v>
      </c>
      <c r="B103">
        <f t="shared" si="10"/>
        <v>-2.561693085150786</v>
      </c>
      <c r="C103">
        <f t="shared" si="11"/>
        <v>0.25147489680203544</v>
      </c>
      <c r="D103">
        <f t="shared" si="14"/>
        <v>2.5740068154981537</v>
      </c>
      <c r="E103">
        <f t="shared" si="12"/>
        <v>-0.07288456315030989</v>
      </c>
      <c r="F103">
        <f t="shared" si="13"/>
        <v>-0.4612852994970547</v>
      </c>
      <c r="G103">
        <f t="shared" si="15"/>
        <v>0.15020971373986006</v>
      </c>
      <c r="H103">
        <f t="shared" si="16"/>
        <v>-0.014745705674249867</v>
      </c>
      <c r="I103">
        <f t="shared" si="17"/>
        <v>0.058636889255224124</v>
      </c>
    </row>
    <row r="104" spans="1:9" ht="12.75">
      <c r="A104">
        <f t="shared" si="9"/>
        <v>7.099999999999991</v>
      </c>
      <c r="B104">
        <f t="shared" si="10"/>
        <v>-2.568981541465817</v>
      </c>
      <c r="C104">
        <f t="shared" si="11"/>
        <v>0.20534636685232996</v>
      </c>
      <c r="D104">
        <f t="shared" si="14"/>
        <v>2.577175448193533</v>
      </c>
      <c r="E104">
        <f t="shared" si="12"/>
        <v>-0.05787634865985487</v>
      </c>
      <c r="F104">
        <f t="shared" si="13"/>
        <v>-0.46248495090319014</v>
      </c>
      <c r="G104">
        <f t="shared" si="15"/>
        <v>0.15008214490455016</v>
      </c>
      <c r="H104">
        <f t="shared" si="16"/>
        <v>-0.011996514061354293</v>
      </c>
      <c r="I104">
        <f t="shared" si="17"/>
        <v>0.05842087320678679</v>
      </c>
    </row>
    <row r="105" spans="1:9" ht="12.75">
      <c r="A105">
        <f t="shared" si="9"/>
        <v>7.19999999999999</v>
      </c>
      <c r="B105">
        <f t="shared" si="10"/>
        <v>-2.5747691763318024</v>
      </c>
      <c r="C105">
        <f t="shared" si="11"/>
        <v>0.15909787176201096</v>
      </c>
      <c r="D105">
        <f t="shared" si="14"/>
        <v>2.5796799111881206</v>
      </c>
      <c r="E105">
        <f t="shared" si="12"/>
        <v>-0.04287809009915922</v>
      </c>
      <c r="F105">
        <f t="shared" si="13"/>
        <v>-0.4634117101012875</v>
      </c>
      <c r="G105">
        <f t="shared" si="15"/>
        <v>0.14998258560695651</v>
      </c>
      <c r="H105">
        <f t="shared" si="16"/>
        <v>-0.009267591980973516</v>
      </c>
      <c r="I105">
        <f t="shared" si="17"/>
        <v>0.05825088593791241</v>
      </c>
    </row>
    <row r="106" spans="1:9" ht="12.75">
      <c r="A106">
        <f t="shared" si="9"/>
        <v>7.29999999999999</v>
      </c>
      <c r="B106">
        <f t="shared" si="10"/>
        <v>-2.5790569853417185</v>
      </c>
      <c r="C106">
        <f t="shared" si="11"/>
        <v>0.11275670075188221</v>
      </c>
      <c r="D106">
        <f t="shared" si="14"/>
        <v>2.58152067727616</v>
      </c>
      <c r="E106">
        <f t="shared" si="12"/>
        <v>-0.02788696893797773</v>
      </c>
      <c r="F106">
        <f t="shared" si="13"/>
        <v>-0.4640671238328622</v>
      </c>
      <c r="G106">
        <f t="shared" si="15"/>
        <v>0.14991121161181492</v>
      </c>
      <c r="H106">
        <f t="shared" si="16"/>
        <v>-0.006554137315746761</v>
      </c>
      <c r="I106">
        <f t="shared" si="17"/>
        <v>0.058126366522278324</v>
      </c>
    </row>
    <row r="107" spans="1:9" ht="12.75">
      <c r="A107">
        <f t="shared" si="9"/>
        <v>7.39999999999999</v>
      </c>
      <c r="B107">
        <f t="shared" si="10"/>
        <v>-2.581845682235516</v>
      </c>
      <c r="C107">
        <f t="shared" si="11"/>
        <v>0.06634998836859599</v>
      </c>
      <c r="D107">
        <f t="shared" si="14"/>
        <v>2.582698094596945</v>
      </c>
      <c r="E107">
        <f t="shared" si="12"/>
        <v>-0.012900153660197429</v>
      </c>
      <c r="F107">
        <f t="shared" si="13"/>
        <v>-0.46445226498448283</v>
      </c>
      <c r="G107">
        <f t="shared" si="15"/>
        <v>0.149868152777803</v>
      </c>
      <c r="H107">
        <f t="shared" si="16"/>
        <v>-0.0038514115162066164</v>
      </c>
      <c r="I107">
        <f t="shared" si="17"/>
        <v>0.058046905672549026</v>
      </c>
    </row>
    <row r="108" spans="1:9" ht="12.75">
      <c r="A108">
        <f t="shared" si="9"/>
        <v>7.499999999999989</v>
      </c>
      <c r="B108">
        <f t="shared" si="10"/>
        <v>-2.5831356976015356</v>
      </c>
      <c r="C108">
        <f t="shared" si="11"/>
        <v>0.019904761870147697</v>
      </c>
      <c r="D108">
        <f t="shared" si="14"/>
        <v>2.5832123861131664</v>
      </c>
      <c r="E108">
        <f t="shared" si="12"/>
        <v>0.0020851958970068973</v>
      </c>
      <c r="F108">
        <f t="shared" si="13"/>
        <v>-0.46456773697256076</v>
      </c>
      <c r="G108">
        <f t="shared" si="15"/>
        <v>0.14985349557204325</v>
      </c>
      <c r="H108">
        <f t="shared" si="16"/>
        <v>-0.0011547198807791274</v>
      </c>
      <c r="I108">
        <f t="shared" si="17"/>
        <v>0.05801224291514517</v>
      </c>
    </row>
    <row r="109" spans="1:9" ht="12.75">
      <c r="A109">
        <f t="shared" si="9"/>
        <v>7.599999999999989</v>
      </c>
      <c r="B109">
        <f t="shared" si="10"/>
        <v>-2.582927178011835</v>
      </c>
      <c r="C109">
        <f t="shared" si="11"/>
        <v>-0.026552011827108382</v>
      </c>
      <c r="D109">
        <f t="shared" si="14"/>
        <v>2.5830636492824266</v>
      </c>
      <c r="E109">
        <f t="shared" si="12"/>
        <v>0.017071924364735466</v>
      </c>
      <c r="F109">
        <f t="shared" si="13"/>
        <v>-0.4644136761864448</v>
      </c>
      <c r="G109">
        <f t="shared" si="15"/>
        <v>0.1498672846772857</v>
      </c>
      <c r="H109">
        <f t="shared" si="16"/>
        <v>0.0015406078611596363</v>
      </c>
      <c r="I109">
        <f t="shared" si="17"/>
        <v>0.05802226479828344</v>
      </c>
    </row>
    <row r="110" spans="1:9" ht="12.75">
      <c r="A110">
        <f t="shared" si="9"/>
        <v>7.699999999999989</v>
      </c>
      <c r="B110">
        <f t="shared" si="10"/>
        <v>-2.5812199855753613</v>
      </c>
      <c r="C110">
        <f t="shared" si="11"/>
        <v>-0.07299337944575286</v>
      </c>
      <c r="D110">
        <f t="shared" si="14"/>
        <v>2.5822518559150227</v>
      </c>
      <c r="E110">
        <f t="shared" si="12"/>
        <v>0.032062876736603026</v>
      </c>
      <c r="F110">
        <f t="shared" si="13"/>
        <v>-0.46398975250661595</v>
      </c>
      <c r="G110">
        <f t="shared" si="15"/>
        <v>0.14990952371867558</v>
      </c>
      <c r="H110">
        <f t="shared" si="16"/>
        <v>0.00423923679828873</v>
      </c>
      <c r="I110">
        <f t="shared" si="17"/>
        <v>0.0580770041129448</v>
      </c>
    </row>
    <row r="111" spans="1:9" ht="12.75">
      <c r="A111">
        <f t="shared" si="9"/>
        <v>7.799999999999988</v>
      </c>
      <c r="B111">
        <f t="shared" si="10"/>
        <v>-2.5780136979017008</v>
      </c>
      <c r="C111">
        <f t="shared" si="11"/>
        <v>-0.11939235469641446</v>
      </c>
      <c r="D111">
        <f t="shared" si="14"/>
        <v>2.5807768522149983</v>
      </c>
      <c r="E111">
        <f t="shared" si="12"/>
        <v>0.04706089424879927</v>
      </c>
      <c r="F111">
        <f t="shared" si="13"/>
        <v>-0.46329516790141523</v>
      </c>
      <c r="G111">
        <f t="shared" si="15"/>
        <v>0.14998017512196243</v>
      </c>
      <c r="H111">
        <f t="shared" si="16"/>
        <v>0.0069458460520074655</v>
      </c>
      <c r="I111">
        <f t="shared" si="17"/>
        <v>0.058176640117946016</v>
      </c>
    </row>
    <row r="112" spans="1:9" ht="12.75">
      <c r="A112">
        <f t="shared" si="9"/>
        <v>7.899999999999988</v>
      </c>
      <c r="B112">
        <f t="shared" si="10"/>
        <v>-2.5733076084768207</v>
      </c>
      <c r="C112">
        <f t="shared" si="11"/>
        <v>-0.16572187148655598</v>
      </c>
      <c r="D112">
        <f t="shared" si="14"/>
        <v>2.57863835900533</v>
      </c>
      <c r="E112">
        <f t="shared" si="12"/>
        <v>0.06206881015881928</v>
      </c>
      <c r="F112">
        <f t="shared" si="13"/>
        <v>-0.46232865309240895</v>
      </c>
      <c r="G112">
        <f t="shared" si="15"/>
        <v>0.1500791591002001</v>
      </c>
      <c r="H112">
        <f t="shared" si="16"/>
        <v>0.009665148090062773</v>
      </c>
      <c r="I112">
        <f t="shared" si="17"/>
        <v>0.058321499771663204</v>
      </c>
    </row>
    <row r="113" spans="1:9" ht="12.75">
      <c r="A113">
        <f t="shared" si="9"/>
        <v>7.999999999999988</v>
      </c>
      <c r="B113">
        <f t="shared" si="10"/>
        <v>-2.567100727460939</v>
      </c>
      <c r="C113">
        <f t="shared" si="11"/>
        <v>-0.21195473679579688</v>
      </c>
      <c r="D113">
        <f t="shared" si="14"/>
        <v>2.5758359721419875</v>
      </c>
      <c r="E113">
        <f t="shared" si="12"/>
        <v>0.07708944533393089</v>
      </c>
      <c r="F113">
        <f t="shared" si="13"/>
        <v>-0.4610884622650722</v>
      </c>
      <c r="G113">
        <f t="shared" si="15"/>
        <v>0.1502063517511161</v>
      </c>
      <c r="H113">
        <f t="shared" si="16"/>
        <v>0.012401908273367169</v>
      </c>
      <c r="I113">
        <f t="shared" si="17"/>
        <v>0.058512059984370694</v>
      </c>
    </row>
    <row r="114" spans="1:9" ht="12.75">
      <c r="A114">
        <f t="shared" si="9"/>
        <v>8.099999999999987</v>
      </c>
      <c r="B114">
        <f t="shared" si="10"/>
        <v>-2.559391782927546</v>
      </c>
      <c r="C114">
        <f t="shared" si="11"/>
        <v>-0.2580635830223041</v>
      </c>
      <c r="D114">
        <f t="shared" si="14"/>
        <v>2.5723691631255714</v>
      </c>
      <c r="E114">
        <f t="shared" si="12"/>
        <v>0.09212560355713849</v>
      </c>
      <c r="F114">
        <f t="shared" si="13"/>
        <v>-0.45957236578783306</v>
      </c>
      <c r="G114">
        <f t="shared" si="15"/>
        <v>0.15036158223207596</v>
      </c>
      <c r="H114">
        <f t="shared" si="16"/>
        <v>0.015160964772391322</v>
      </c>
      <c r="I114">
        <f t="shared" si="17"/>
        <v>0.05874895091680169</v>
      </c>
    </row>
    <row r="115" spans="1:9" ht="12.75">
      <c r="A115">
        <f t="shared" si="9"/>
        <v>8.199999999999987</v>
      </c>
      <c r="B115">
        <f t="shared" si="10"/>
        <v>-2.550179222571832</v>
      </c>
      <c r="C115">
        <f t="shared" si="11"/>
        <v>-0.3040208196010874</v>
      </c>
      <c r="D115">
        <f t="shared" si="14"/>
        <v>2.568237279923331</v>
      </c>
      <c r="E115">
        <f t="shared" si="12"/>
        <v>0.10718006645349991</v>
      </c>
      <c r="F115">
        <f t="shared" si="13"/>
        <v>-0.4577776408885414</v>
      </c>
      <c r="G115">
        <f t="shared" si="15"/>
        <v>0.15054462896361423</v>
      </c>
      <c r="H115">
        <f t="shared" si="16"/>
        <v>0.017947248992916776</v>
      </c>
      <c r="I115">
        <f t="shared" si="17"/>
        <v>0.059032960362602034</v>
      </c>
    </row>
    <row r="116" spans="1:9" ht="12.75">
      <c r="A116">
        <f t="shared" si="9"/>
        <v>8.299999999999986</v>
      </c>
      <c r="B116">
        <f t="shared" si="10"/>
        <v>-2.539461215926482</v>
      </c>
      <c r="C116">
        <f t="shared" si="11"/>
        <v>-0.34979858368994154</v>
      </c>
      <c r="D116">
        <f t="shared" si="14"/>
        <v>2.563439548018696</v>
      </c>
      <c r="E116">
        <f t="shared" si="12"/>
        <v>0.12225558793305033</v>
      </c>
      <c r="F116">
        <f t="shared" si="13"/>
        <v>-0.45570106022298074</v>
      </c>
      <c r="G116">
        <f t="shared" si="15"/>
        <v>0.1507552147955042</v>
      </c>
      <c r="H116">
        <f t="shared" si="16"/>
        <v>0.02076580665560633</v>
      </c>
      <c r="I116">
        <f t="shared" si="17"/>
        <v>0.05936503926503305</v>
      </c>
    </row>
    <row r="117" spans="1:9" ht="12.75">
      <c r="A117">
        <f t="shared" si="9"/>
        <v>8.399999999999986</v>
      </c>
      <c r="B117">
        <f t="shared" si="10"/>
        <v>-2.5272356571331773</v>
      </c>
      <c r="C117">
        <f t="shared" si="11"/>
        <v>-0.3953686897122396</v>
      </c>
      <c r="D117">
        <f t="shared" si="14"/>
        <v>2.5579750717100698</v>
      </c>
      <c r="E117">
        <f t="shared" si="12"/>
        <v>0.1373548880381431</v>
      </c>
      <c r="F117">
        <f t="shared" si="13"/>
        <v>-0.45333887825499825</v>
      </c>
      <c r="G117">
        <f t="shared" si="15"/>
        <v>0.15099300105092767</v>
      </c>
      <c r="H117">
        <f t="shared" si="16"/>
        <v>0.023621819679825056</v>
      </c>
      <c r="I117">
        <f t="shared" si="17"/>
        <v>0.05974630843180242</v>
      </c>
    </row>
    <row r="118" spans="1:9" ht="12.75">
      <c r="A118">
        <f t="shared" si="9"/>
        <v>8.499999999999986</v>
      </c>
      <c r="B118">
        <f t="shared" si="10"/>
        <v>-2.513500168329363</v>
      </c>
      <c r="C118">
        <f t="shared" si="11"/>
        <v>-0.44070257753773945</v>
      </c>
      <c r="D118">
        <f t="shared" si="14"/>
        <v>2.551842835685643</v>
      </c>
      <c r="E118">
        <f t="shared" si="12"/>
        <v>0.15248064607254996</v>
      </c>
      <c r="F118">
        <f t="shared" si="13"/>
        <v>-0.4506868153520521</v>
      </c>
      <c r="G118">
        <f t="shared" si="15"/>
        <v>0.15125758034406847</v>
      </c>
      <c r="H118">
        <f t="shared" si="16"/>
        <v>0.026520629029461746</v>
      </c>
      <c r="I118">
        <f t="shared" si="17"/>
        <v>0.0601780665264901</v>
      </c>
    </row>
    <row r="119" spans="1:9" ht="12.75">
      <c r="A119">
        <f t="shared" si="9"/>
        <v>8.599999999999985</v>
      </c>
      <c r="B119">
        <f t="shared" si="10"/>
        <v>-2.498252103722108</v>
      </c>
      <c r="C119">
        <f t="shared" si="11"/>
        <v>-0.48577125907294466</v>
      </c>
      <c r="D119">
        <f t="shared" si="14"/>
        <v>2.5450417069064413</v>
      </c>
      <c r="E119">
        <f t="shared" si="12"/>
        <v>0.16763549287694465</v>
      </c>
      <c r="F119">
        <f t="shared" si="13"/>
        <v>-0.44774003948333163</v>
      </c>
      <c r="G119">
        <f t="shared" si="15"/>
        <v>0.15154846804394684</v>
      </c>
      <c r="H119">
        <f t="shared" si="16"/>
        <v>0.029467758687204464</v>
      </c>
      <c r="I119">
        <f t="shared" si="17"/>
        <v>0.06066179943095297</v>
      </c>
    </row>
    <row r="120" spans="1:9" ht="12.75">
      <c r="A120">
        <f t="shared" si="9"/>
        <v>8.699999999999985</v>
      </c>
      <c r="B120">
        <f t="shared" si="10"/>
        <v>-2.4814885544344136</v>
      </c>
      <c r="C120">
        <f t="shared" si="11"/>
        <v>-0.5305452630212778</v>
      </c>
      <c r="D120">
        <f t="shared" si="14"/>
        <v>2.537570436835855</v>
      </c>
      <c r="E120">
        <f t="shared" si="12"/>
        <v>0.18282200210014518</v>
      </c>
      <c r="F120">
        <f t="shared" si="13"/>
        <v>-0.44449314538994567</v>
      </c>
      <c r="G120">
        <f t="shared" si="15"/>
        <v>0.15186509223200528</v>
      </c>
      <c r="H120">
        <f t="shared" si="16"/>
        <v>0.0324689409338597</v>
      </c>
      <c r="I120">
        <f t="shared" si="17"/>
        <v>0.06119919109061485</v>
      </c>
    </row>
    <row r="121" spans="1:9" ht="12.75">
      <c r="A121">
        <f t="shared" si="9"/>
        <v>8.799999999999985</v>
      </c>
      <c r="B121">
        <f t="shared" si="10"/>
        <v>-2.463206354224399</v>
      </c>
      <c r="C121">
        <f t="shared" si="11"/>
        <v>-0.5749945775602724</v>
      </c>
      <c r="D121">
        <f t="shared" si="14"/>
        <v>2.5294276640606213</v>
      </c>
      <c r="E121">
        <f t="shared" si="12"/>
        <v>0.19804268029737163</v>
      </c>
      <c r="F121">
        <f t="shared" si="13"/>
        <v>-0.44094013107785374</v>
      </c>
      <c r="G121">
        <f t="shared" si="15"/>
        <v>0.15220678197226453</v>
      </c>
      <c r="H121">
        <f t="shared" si="16"/>
        <v>0.035530143120919296</v>
      </c>
      <c r="I121">
        <f t="shared" si="17"/>
        <v>0.06179213597400392</v>
      </c>
    </row>
    <row r="122" spans="1:9" ht="12.75">
      <c r="A122">
        <f t="shared" si="9"/>
        <v>8.899999999999984</v>
      </c>
      <c r="B122">
        <f t="shared" si="10"/>
        <v>-2.443402086194662</v>
      </c>
      <c r="C122">
        <f t="shared" si="11"/>
        <v>-0.6190885906680578</v>
      </c>
      <c r="D122">
        <f t="shared" si="14"/>
        <v>2.5206119173557417</v>
      </c>
      <c r="E122">
        <f t="shared" si="12"/>
        <v>0.21329995566538168</v>
      </c>
      <c r="F122">
        <f t="shared" si="13"/>
        <v>-0.43707437146408246</v>
      </c>
      <c r="G122">
        <f t="shared" si="15"/>
        <v>0.15257275368010056</v>
      </c>
      <c r="H122">
        <f t="shared" si="16"/>
        <v>0.038657596137712816</v>
      </c>
      <c r="I122">
        <f t="shared" si="17"/>
        <v>0.06244275329964884</v>
      </c>
    </row>
    <row r="123" spans="1:9" ht="12.75">
      <c r="A123">
        <f t="shared" si="9"/>
        <v>8.999999999999984</v>
      </c>
      <c r="B123">
        <f t="shared" si="10"/>
        <v>-2.4220720906281237</v>
      </c>
      <c r="C123">
        <f t="shared" si="11"/>
        <v>-0.662796027814466</v>
      </c>
      <c r="D123">
        <f t="shared" si="14"/>
        <v>2.5111216192542973</v>
      </c>
      <c r="E123">
        <f t="shared" si="12"/>
        <v>0.22859616519918693</v>
      </c>
      <c r="F123">
        <f t="shared" si="13"/>
        <v>-0.43288858898516597</v>
      </c>
      <c r="G123">
        <f t="shared" si="15"/>
        <v>0.15296209533805266</v>
      </c>
      <c r="H123">
        <f t="shared" si="16"/>
        <v>0.04185782478916515</v>
      </c>
      <c r="I123">
        <f t="shared" si="17"/>
        <v>0.06315340320790555</v>
      </c>
    </row>
    <row r="124" spans="1:9" ht="12.75">
      <c r="A124">
        <f t="shared" si="9"/>
        <v>9.099999999999984</v>
      </c>
      <c r="B124">
        <f t="shared" si="10"/>
        <v>-2.399212474108205</v>
      </c>
      <c r="C124">
        <f t="shared" si="11"/>
        <v>-0.7060848867129826</v>
      </c>
      <c r="D124">
        <f t="shared" si="14"/>
        <v>2.5009550901927247</v>
      </c>
      <c r="E124">
        <f t="shared" si="12"/>
        <v>0.24393354002554815</v>
      </c>
      <c r="F124">
        <f t="shared" si="13"/>
        <v>-0.4283748209535242</v>
      </c>
      <c r="G124">
        <f t="shared" si="15"/>
        <v>0.1533737482636122</v>
      </c>
      <c r="H124">
        <f t="shared" si="16"/>
        <v>0.045137680316417864</v>
      </c>
      <c r="I124">
        <f t="shared" si="17"/>
        <v>0.06392670508293423</v>
      </c>
    </row>
    <row r="125" spans="1:9" ht="12.75">
      <c r="A125">
        <f t="shared" si="9"/>
        <v>9.199999999999983</v>
      </c>
      <c r="B125">
        <f t="shared" si="10"/>
        <v>-2.3748191201056503</v>
      </c>
      <c r="C125">
        <f t="shared" si="11"/>
        <v>-0.7489223688083351</v>
      </c>
      <c r="D125">
        <f t="shared" si="14"/>
        <v>2.4901105533130177</v>
      </c>
      <c r="E125">
        <f t="shared" si="12"/>
        <v>0.2593141886339053</v>
      </c>
      <c r="F125">
        <f t="shared" si="13"/>
        <v>-0.4235243834224894</v>
      </c>
      <c r="G125">
        <f t="shared" si="15"/>
        <v>0.1538064860835719</v>
      </c>
      <c r="H125">
        <f t="shared" si="16"/>
        <v>0.048504375310348014</v>
      </c>
      <c r="I125">
        <f t="shared" si="17"/>
        <v>0.06476555826143483</v>
      </c>
    </row>
    <row r="126" spans="1:9" ht="12.75">
      <c r="A126">
        <f t="shared" si="9"/>
        <v>9.299999999999983</v>
      </c>
      <c r="B126">
        <f t="shared" si="10"/>
        <v>-2.3488877012422598</v>
      </c>
      <c r="C126">
        <f t="shared" si="11"/>
        <v>-0.791274807150584</v>
      </c>
      <c r="D126">
        <f t="shared" si="14"/>
        <v>2.4785861400157834</v>
      </c>
      <c r="E126">
        <f t="shared" si="12"/>
        <v>0.27474007768499653</v>
      </c>
      <c r="F126">
        <f t="shared" si="13"/>
        <v>-0.4183278312937635</v>
      </c>
      <c r="G126">
        <f t="shared" si="15"/>
        <v>0.1542588905109124</v>
      </c>
      <c r="H126">
        <f t="shared" si="16"/>
        <v>0.05196552128725889</v>
      </c>
      <c r="I126">
        <f t="shared" si="17"/>
        <v>0.06567316540051245</v>
      </c>
    </row>
    <row r="127" spans="1:9" ht="12.75">
      <c r="A127">
        <f t="shared" si="9"/>
        <v>9.399999999999983</v>
      </c>
      <c r="B127">
        <f t="shared" si="10"/>
        <v>-2.32141369347376</v>
      </c>
      <c r="C127">
        <f t="shared" si="11"/>
        <v>-0.8331075902799603</v>
      </c>
      <c r="D127">
        <f t="shared" si="14"/>
        <v>2.466379896372326</v>
      </c>
      <c r="E127">
        <f t="shared" si="12"/>
        <v>0.29021301003018074</v>
      </c>
      <c r="F127">
        <f t="shared" si="13"/>
        <v>-0.41277491437210456</v>
      </c>
      <c r="G127">
        <f t="shared" si="15"/>
        <v>0.15472932345184182</v>
      </c>
      <c r="H127">
        <f t="shared" si="16"/>
        <v>0.05552916921658952</v>
      </c>
      <c r="I127">
        <f t="shared" si="17"/>
        <v>0.06665305881792448</v>
      </c>
    </row>
    <row r="128" spans="1:9" ht="12.75">
      <c r="A128">
        <f t="shared" si="9"/>
        <v>9.499999999999982</v>
      </c>
      <c r="B128">
        <f t="shared" si="10"/>
        <v>-2.2923923924707417</v>
      </c>
      <c r="C128">
        <f t="shared" si="11"/>
        <v>-0.8743850817171708</v>
      </c>
      <c r="D128">
        <f t="shared" si="14"/>
        <v>2.4534897905202855</v>
      </c>
      <c r="E128">
        <f t="shared" si="12"/>
        <v>0.3057345995192445</v>
      </c>
      <c r="F128">
        <f t="shared" si="13"/>
        <v>-0.40685452904088837</v>
      </c>
      <c r="G128">
        <f t="shared" si="15"/>
        <v>0.15521589489063745</v>
      </c>
      <c r="H128">
        <f t="shared" si="16"/>
        <v>0.05920385331216197</v>
      </c>
      <c r="I128">
        <f t="shared" si="17"/>
        <v>0.06770913016481689</v>
      </c>
    </row>
    <row r="129" spans="1:9" ht="12.75">
      <c r="A129">
        <f t="shared" si="9"/>
        <v>9.599999999999982</v>
      </c>
      <c r="B129">
        <f t="shared" si="10"/>
        <v>-2.261818932518817</v>
      </c>
      <c r="C129">
        <f t="shared" si="11"/>
        <v>-0.9150705346212596</v>
      </c>
      <c r="D129">
        <f t="shared" si="14"/>
        <v>2.4399137211861817</v>
      </c>
      <c r="E129">
        <f t="shared" si="12"/>
        <v>0.3213062421098637</v>
      </c>
      <c r="F129">
        <f t="shared" si="13"/>
        <v>-0.40055466519879873</v>
      </c>
      <c r="G129">
        <f t="shared" si="15"/>
        <v>0.15571642590619192</v>
      </c>
      <c r="H129">
        <f t="shared" si="16"/>
        <v>0.06299863842089638</v>
      </c>
      <c r="I129">
        <f t="shared" si="17"/>
        <v>0.06884566384488712</v>
      </c>
    </row>
    <row r="130" spans="1:9" ht="12.75">
      <c r="A130">
        <f t="shared" si="9"/>
        <v>9.699999999999982</v>
      </c>
      <c r="B130">
        <f t="shared" si="10"/>
        <v>-2.2296883083078307</v>
      </c>
      <c r="C130">
        <f t="shared" si="11"/>
        <v>-0.9551260011411395</v>
      </c>
      <c r="D130">
        <f t="shared" si="14"/>
        <v>2.4256495274999024</v>
      </c>
      <c r="E130">
        <f t="shared" si="12"/>
        <v>0.3369290827162679</v>
      </c>
      <c r="F130">
        <f t="shared" si="13"/>
        <v>-0.3938623480622458</v>
      </c>
      <c r="G130">
        <f t="shared" si="15"/>
        <v>0.15622840606404229</v>
      </c>
      <c r="H130">
        <f t="shared" si="16"/>
        <v>0.06692317136552965</v>
      </c>
      <c r="I130">
        <f t="shared" si="17"/>
        <v>0.070067374655881</v>
      </c>
    </row>
    <row r="131" spans="1:9" ht="12.75">
      <c r="A131">
        <f t="shared" si="9"/>
        <v>9.799999999999981</v>
      </c>
      <c r="B131">
        <f t="shared" si="10"/>
        <v>-2.195995400036204</v>
      </c>
      <c r="C131">
        <f t="shared" si="11"/>
        <v>-0.9945122359473642</v>
      </c>
      <c r="D131">
        <f t="shared" si="14"/>
        <v>2.4106950002912426</v>
      </c>
      <c r="E131">
        <f t="shared" si="12"/>
        <v>0.3526039771460743</v>
      </c>
      <c r="F131">
        <f t="shared" si="13"/>
        <v>-0.386763574400257</v>
      </c>
      <c r="G131">
        <f t="shared" si="15"/>
        <v>0.15674894429806357</v>
      </c>
      <c r="H131">
        <f t="shared" si="16"/>
        <v>0.07098773661988818</v>
      </c>
      <c r="I131">
        <f t="shared" si="17"/>
        <v>0.07137945020079703</v>
      </c>
    </row>
    <row r="132" spans="1:9" ht="12.75">
      <c r="A132">
        <f t="shared" si="9"/>
        <v>9.89999999999998</v>
      </c>
      <c r="B132">
        <f t="shared" si="10"/>
        <v>-2.1607350023215965</v>
      </c>
      <c r="C132">
        <f t="shared" si="11"/>
        <v>-1.0331885933873899</v>
      </c>
      <c r="D132">
        <f t="shared" si="14"/>
        <v>2.3950478950875955</v>
      </c>
      <c r="E132">
        <f t="shared" si="12"/>
        <v>0.36833144837039894</v>
      </c>
      <c r="F132">
        <f t="shared" si="13"/>
        <v>-0.3792432427287001</v>
      </c>
      <c r="G132">
        <f t="shared" si="15"/>
        <v>0.15727471224324663</v>
      </c>
      <c r="H132">
        <f t="shared" si="16"/>
        <v>0.07520331671556887</v>
      </c>
      <c r="I132">
        <f t="shared" si="17"/>
        <v>0.07278759869871279</v>
      </c>
    </row>
    <row r="133" spans="1:9" ht="12.75">
      <c r="A133">
        <f t="shared" si="9"/>
        <v>9.99999999999998</v>
      </c>
      <c r="B133">
        <f t="shared" si="10"/>
        <v>-2.1239018574845567</v>
      </c>
      <c r="C133">
        <f t="shared" si="11"/>
        <v>-1.0711129176602598</v>
      </c>
      <c r="D133">
        <f t="shared" si="14"/>
        <v>2.3787059470655523</v>
      </c>
      <c r="E133">
        <f t="shared" si="12"/>
        <v>0.38411163625046285</v>
      </c>
      <c r="F133">
        <f t="shared" si="13"/>
        <v>-0.37128507694910956</v>
      </c>
      <c r="G133">
        <f t="shared" si="15"/>
        <v>0.15780187880063923</v>
      </c>
      <c r="H133">
        <f t="shared" si="16"/>
        <v>0.07958165779590519</v>
      </c>
      <c r="I133">
        <f t="shared" si="17"/>
        <v>0.07429810292059912</v>
      </c>
    </row>
    <row r="134" spans="1:9" ht="12.75">
      <c r="A134">
        <f t="shared" si="9"/>
        <v>10.09999999999998</v>
      </c>
      <c r="B134">
        <f t="shared" si="10"/>
        <v>-2.0854906938595104</v>
      </c>
      <c r="C134">
        <f t="shared" si="11"/>
        <v>-1.108241425355171</v>
      </c>
      <c r="D134">
        <f t="shared" si="14"/>
        <v>2.361666888248189</v>
      </c>
      <c r="E134">
        <f t="shared" si="12"/>
        <v>0.39994423970069903</v>
      </c>
      <c r="F134">
        <f t="shared" si="13"/>
        <v>-0.3628715428746415</v>
      </c>
      <c r="G134">
        <f t="shared" si="15"/>
        <v>0.15832603450236196</v>
      </c>
      <c r="H134">
        <f t="shared" si="16"/>
        <v>0.08413534074468026</v>
      </c>
      <c r="I134">
        <f t="shared" si="17"/>
        <v>0.0759178810859885</v>
      </c>
    </row>
    <row r="135" spans="1:9" ht="12.75">
      <c r="A135">
        <f t="shared" si="9"/>
        <v>10.19999999999998</v>
      </c>
      <c r="B135">
        <f t="shared" si="10"/>
        <v>-2.0454962698894406</v>
      </c>
      <c r="C135">
        <f t="shared" si="11"/>
        <v>-1.144528579642635</v>
      </c>
      <c r="D135">
        <f t="shared" si="14"/>
        <v>2.343928467285297</v>
      </c>
      <c r="E135">
        <f t="shared" si="12"/>
        <v>0.4158284500999302</v>
      </c>
      <c r="F135">
        <f t="shared" si="13"/>
        <v>-0.35398375704261975</v>
      </c>
      <c r="G135">
        <f t="shared" si="15"/>
        <v>0.1588421039923114</v>
      </c>
      <c r="H135">
        <f t="shared" si="16"/>
        <v>0.0888778583202179</v>
      </c>
      <c r="I135">
        <f t="shared" si="17"/>
        <v>0.07765455568437524</v>
      </c>
    </row>
    <row r="136" spans="1:9" ht="12.75">
      <c r="A136">
        <f t="shared" si="9"/>
        <v>10.29999999999998</v>
      </c>
      <c r="B136">
        <f t="shared" si="10"/>
        <v>-2.0039134248794475</v>
      </c>
      <c r="C136">
        <f t="shared" si="11"/>
        <v>-1.179926955346897</v>
      </c>
      <c r="D136">
        <f t="shared" si="14"/>
        <v>2.325488472206705</v>
      </c>
      <c r="E136">
        <f t="shared" si="12"/>
        <v>0.4317628745638577</v>
      </c>
      <c r="F136">
        <f t="shared" si="13"/>
        <v>-0.3446013871709981</v>
      </c>
      <c r="G136">
        <f t="shared" si="15"/>
        <v>0.15934424463927488</v>
      </c>
      <c r="H136">
        <f t="shared" si="16"/>
        <v>0.09382369871621644</v>
      </c>
      <c r="I136">
        <f t="shared" si="17"/>
        <v>0.07951653133361328</v>
      </c>
    </row>
    <row r="137" spans="1:9" ht="12.75">
      <c r="A137">
        <f t="shared" si="9"/>
        <v>10.399999999999979</v>
      </c>
      <c r="B137">
        <f t="shared" si="10"/>
        <v>-1.9607371374230618</v>
      </c>
      <c r="C137">
        <f t="shared" si="11"/>
        <v>-1.2143870940639967</v>
      </c>
      <c r="D137">
        <f t="shared" si="14"/>
        <v>2.3063447566006214</v>
      </c>
      <c r="E137">
        <f t="shared" si="12"/>
        <v>0.44774544745833267</v>
      </c>
      <c r="F137">
        <f t="shared" si="13"/>
        <v>-0.3347025435766465</v>
      </c>
      <c r="G137">
        <f t="shared" si="15"/>
        <v>0.1598257289447496</v>
      </c>
      <c r="H137">
        <f t="shared" si="16"/>
        <v>0.09898843594351539</v>
      </c>
      <c r="I137">
        <f t="shared" si="17"/>
        <v>0.08151308295960763</v>
      </c>
    </row>
    <row r="138" spans="1:9" ht="12.75">
      <c r="A138">
        <f t="shared" si="9"/>
        <v>10.499999999999979</v>
      </c>
      <c r="B138">
        <f t="shared" si="10"/>
        <v>-1.9159625926772286</v>
      </c>
      <c r="C138">
        <f t="shared" si="11"/>
        <v>-1.2478573484216613</v>
      </c>
      <c r="D138">
        <f t="shared" si="14"/>
        <v>2.2864952697410916</v>
      </c>
      <c r="E138">
        <f t="shared" si="12"/>
        <v>0.4637733282570537</v>
      </c>
      <c r="F138">
        <f t="shared" si="13"/>
        <v>-0.3242636608391901</v>
      </c>
      <c r="G138">
        <f t="shared" si="15"/>
        <v>0.16027880798721045</v>
      </c>
      <c r="H138">
        <f t="shared" si="16"/>
        <v>0.10438882737456386</v>
      </c>
      <c r="I138">
        <f t="shared" si="17"/>
        <v>0.0836544557810225</v>
      </c>
    </row>
    <row r="139" spans="1:9" ht="12.75">
      <c r="A139">
        <f t="shared" si="9"/>
        <v>10.599999999999978</v>
      </c>
      <c r="B139">
        <f t="shared" si="10"/>
        <v>-1.8695852598515232</v>
      </c>
      <c r="C139">
        <f t="shared" si="11"/>
        <v>-1.2802837145055803</v>
      </c>
      <c r="D139">
        <f t="shared" si="14"/>
        <v>2.265938091273081</v>
      </c>
      <c r="E139">
        <f t="shared" si="12"/>
        <v>0.4798427835215851</v>
      </c>
      <c r="F139">
        <f t="shared" si="13"/>
        <v>-0.31325936896870893</v>
      </c>
      <c r="G139">
        <f t="shared" si="15"/>
        <v>0.16069455264531424</v>
      </c>
      <c r="H139">
        <f t="shared" si="16"/>
        <v>0.1100429187048117</v>
      </c>
      <c r="I139">
        <f t="shared" si="17"/>
        <v>0.08595197881378039</v>
      </c>
    </row>
    <row r="140" spans="1:9" ht="12.75">
      <c r="A140">
        <f t="shared" si="9"/>
        <v>10.699999999999978</v>
      </c>
      <c r="B140">
        <f t="shared" si="10"/>
        <v>-1.8216009814993648</v>
      </c>
      <c r="C140">
        <f t="shared" si="11"/>
        <v>-1.3116096514024511</v>
      </c>
      <c r="D140">
        <f t="shared" si="14"/>
        <v>2.244671471162653</v>
      </c>
      <c r="E140">
        <f t="shared" si="12"/>
        <v>0.49594905039655873</v>
      </c>
      <c r="F140">
        <f t="shared" si="13"/>
        <v>-0.3016623533237729</v>
      </c>
      <c r="G140">
        <f t="shared" si="15"/>
        <v>0.16106266874973613</v>
      </c>
      <c r="H140">
        <f t="shared" si="16"/>
        <v>0.11597015644936043</v>
      </c>
      <c r="I140">
        <f t="shared" si="17"/>
        <v>0.08841819387754446</v>
      </c>
    </row>
    <row r="141" spans="1:9" ht="12.75">
      <c r="A141">
        <f t="shared" si="9"/>
        <v>10.799999999999978</v>
      </c>
      <c r="B141">
        <f t="shared" si="10"/>
        <v>-1.772006076459709</v>
      </c>
      <c r="C141">
        <f t="shared" si="11"/>
        <v>-1.3417758867348284</v>
      </c>
      <c r="D141">
        <f t="shared" si="14"/>
        <v>2.2226938757357404</v>
      </c>
      <c r="E141">
        <f t="shared" si="12"/>
        <v>0.5120861785575157</v>
      </c>
      <c r="F141">
        <f t="shared" si="13"/>
        <v>-0.28944320253463957</v>
      </c>
      <c r="G141">
        <f t="shared" si="15"/>
        <v>0.16137128160957018</v>
      </c>
      <c r="H141">
        <f t="shared" si="16"/>
        <v>0.1221915078913331</v>
      </c>
      <c r="I141">
        <f t="shared" si="17"/>
        <v>0.09106700239537206</v>
      </c>
    </row>
    <row r="142" spans="1:9" ht="12.75">
      <c r="A142">
        <f t="shared" si="9"/>
        <v>10.899999999999977</v>
      </c>
      <c r="B142">
        <f t="shared" si="10"/>
        <v>-1.7207974586039574</v>
      </c>
      <c r="C142">
        <f t="shared" si="11"/>
        <v>-1.3707202069882924</v>
      </c>
      <c r="D142">
        <f t="shared" si="14"/>
        <v>2.2000040407653496</v>
      </c>
      <c r="E142">
        <f t="shared" si="12"/>
        <v>0.5282468470099314</v>
      </c>
      <c r="F142">
        <f t="shared" si="13"/>
        <v>-0.27657024372394046</v>
      </c>
      <c r="G142">
        <f t="shared" si="15"/>
        <v>0.16160668452415733</v>
      </c>
      <c r="H142">
        <f t="shared" si="16"/>
        <v>0.12872958810699117</v>
      </c>
      <c r="I142">
        <f t="shared" si="17"/>
        <v>0.09391383263389118</v>
      </c>
    </row>
    <row r="143" spans="1:9" ht="12.75">
      <c r="A143">
        <f t="shared" si="9"/>
        <v>10.999999999999977</v>
      </c>
      <c r="B143">
        <f t="shared" si="10"/>
        <v>-1.6679727739029642</v>
      </c>
      <c r="C143">
        <f t="shared" si="11"/>
        <v>-1.3983772313606866</v>
      </c>
      <c r="D143">
        <f t="shared" si="14"/>
        <v>2.1766010327272953</v>
      </c>
      <c r="E143">
        <f t="shared" si="12"/>
        <v>0.5444221515000691</v>
      </c>
      <c r="F143">
        <f t="shared" si="13"/>
        <v>-0.2630093643959121</v>
      </c>
      <c r="G143">
        <f t="shared" si="15"/>
        <v>0.16175304490137699</v>
      </c>
      <c r="H143">
        <f t="shared" si="16"/>
        <v>0.13560879328028366</v>
      </c>
      <c r="I143">
        <f t="shared" si="17"/>
        <v>0.09697583044049563</v>
      </c>
    </row>
    <row r="144" spans="1:9" ht="12.75">
      <c r="A144">
        <f t="shared" si="9"/>
        <v>11.099999999999977</v>
      </c>
      <c r="B144">
        <f t="shared" si="10"/>
        <v>-1.6135305587529571</v>
      </c>
      <c r="C144">
        <f t="shared" si="11"/>
        <v>-1.4246781678002778</v>
      </c>
      <c r="D144">
        <f t="shared" si="14"/>
        <v>2.1524843195332193</v>
      </c>
      <c r="E144">
        <f t="shared" si="12"/>
        <v>0.560601357543278</v>
      </c>
      <c r="F144">
        <f t="shared" si="13"/>
        <v>-0.248723820501462</v>
      </c>
      <c r="G144">
        <f t="shared" si="15"/>
        <v>0.16179206043208852</v>
      </c>
      <c r="H144">
        <f t="shared" si="16"/>
        <v>0.14285543894450103</v>
      </c>
      <c r="I144">
        <f t="shared" si="17"/>
        <v>0.10027207700183385</v>
      </c>
    </row>
    <row r="145" spans="1:9" ht="12.75">
      <c r="A145">
        <f t="shared" si="9"/>
        <v>11.199999999999976</v>
      </c>
      <c r="B145">
        <f t="shared" si="10"/>
        <v>-1.5574704229986294</v>
      </c>
      <c r="C145">
        <f t="shared" si="11"/>
        <v>-1.449550549850424</v>
      </c>
      <c r="D145">
        <f t="shared" si="14"/>
        <v>2.127653852271839</v>
      </c>
      <c r="E145">
        <f t="shared" si="12"/>
        <v>0.5767716131820461</v>
      </c>
      <c r="F145">
        <f t="shared" si="13"/>
        <v>-0.2336740304019046</v>
      </c>
      <c r="G145">
        <f t="shared" si="15"/>
        <v>0.16170255638768113</v>
      </c>
      <c r="H145">
        <f t="shared" si="16"/>
        <v>0.15049790099557392</v>
      </c>
      <c r="I145">
        <f t="shared" si="17"/>
        <v>0.10382383767927478</v>
      </c>
    </row>
    <row r="146" spans="1:9" ht="12.75">
      <c r="A146">
        <f t="shared" si="9"/>
        <v>11.299999999999976</v>
      </c>
      <c r="B146">
        <f t="shared" si="10"/>
        <v>-1.4997932616804248</v>
      </c>
      <c r="C146">
        <f t="shared" si="11"/>
        <v>-1.4729179528906144</v>
      </c>
      <c r="D146">
        <f t="shared" si="14"/>
        <v>2.1021101597512644</v>
      </c>
      <c r="E146">
        <f t="shared" si="12"/>
        <v>0.5929176145301555</v>
      </c>
      <c r="F146">
        <f t="shared" si="13"/>
        <v>-0.21781735477823863</v>
      </c>
      <c r="G146">
        <f t="shared" si="15"/>
        <v>0.16146001348109437</v>
      </c>
      <c r="H146">
        <f t="shared" si="16"/>
        <v>0.15856675623665958</v>
      </c>
      <c r="I146">
        <f t="shared" si="17"/>
        <v>0.10765484657544633</v>
      </c>
    </row>
    <row r="147" spans="1:9" ht="12.75">
      <c r="A147">
        <f t="shared" si="9"/>
        <v>11.399999999999975</v>
      </c>
      <c r="B147">
        <f t="shared" si="10"/>
        <v>-1.4405015002274093</v>
      </c>
      <c r="C147">
        <f t="shared" si="11"/>
        <v>-1.4946996883684383</v>
      </c>
      <c r="D147">
        <f t="shared" si="14"/>
        <v>2.075854457944035</v>
      </c>
      <c r="E147">
        <f t="shared" si="12"/>
        <v>0.6090212159128977</v>
      </c>
      <c r="F147">
        <f t="shared" si="13"/>
        <v>-0.20110786300430125</v>
      </c>
      <c r="G147">
        <f t="shared" si="15"/>
        <v>0.16103601382742225</v>
      </c>
      <c r="H147">
        <f t="shared" si="16"/>
        <v>0.16709491773937382</v>
      </c>
      <c r="I147">
        <f t="shared" si="17"/>
        <v>0.11179163215171924</v>
      </c>
    </row>
    <row r="148" spans="1:9" ht="12.75">
      <c r="A148">
        <f t="shared" si="9"/>
        <v>11.499999999999975</v>
      </c>
      <c r="B148">
        <f t="shared" si="10"/>
        <v>-1.3795993786361196</v>
      </c>
      <c r="C148">
        <f t="shared" si="11"/>
        <v>-1.5148104746688684</v>
      </c>
      <c r="D148">
        <f t="shared" si="14"/>
        <v>2.048888776800656</v>
      </c>
      <c r="E148">
        <f t="shared" si="12"/>
        <v>0.6250609749454633</v>
      </c>
      <c r="F148">
        <f t="shared" si="13"/>
        <v>-0.183496087172889</v>
      </c>
      <c r="G148">
        <f t="shared" si="15"/>
        <v>0.160397590325656</v>
      </c>
      <c r="H148">
        <f t="shared" si="16"/>
        <v>0.1761177583141225</v>
      </c>
      <c r="I148">
        <f t="shared" si="17"/>
        <v>0.11626388994479402</v>
      </c>
    </row>
    <row r="149" spans="1:9" ht="12.75">
      <c r="A149">
        <f t="shared" si="9"/>
        <v>11.599999999999975</v>
      </c>
      <c r="B149">
        <f t="shared" si="10"/>
        <v>-1.3170932811415732</v>
      </c>
      <c r="C149">
        <f t="shared" si="11"/>
        <v>-1.5331600833861574</v>
      </c>
      <c r="D149">
        <f t="shared" si="14"/>
        <v>2.0212161073267065</v>
      </c>
      <c r="E149">
        <f t="shared" si="12"/>
        <v>0.6410116211685633</v>
      </c>
      <c r="F149">
        <f t="shared" si="13"/>
        <v>-0.16492876590292163</v>
      </c>
      <c r="G149">
        <f t="shared" si="15"/>
        <v>0.15950646223099982</v>
      </c>
      <c r="H149">
        <f t="shared" si="16"/>
        <v>0.18567321269967382</v>
      </c>
      <c r="I149">
        <f t="shared" si="17"/>
        <v>0.12110490920791099</v>
      </c>
    </row>
    <row r="150" spans="1:9" ht="12.75">
      <c r="A150">
        <f t="shared" si="9"/>
        <v>11.699999999999974</v>
      </c>
      <c r="B150">
        <f t="shared" si="10"/>
        <v>-1.2529921190247169</v>
      </c>
      <c r="C150">
        <f t="shared" si="11"/>
        <v>-1.5496529599764495</v>
      </c>
      <c r="D150">
        <f t="shared" si="14"/>
        <v>1.9928405723242946</v>
      </c>
      <c r="E150">
        <f t="shared" si="12"/>
        <v>0.656843434846852</v>
      </c>
      <c r="F150">
        <f t="shared" si="13"/>
        <v>-0.14534858135439302</v>
      </c>
      <c r="G150">
        <f t="shared" si="15"/>
        <v>0.15831813678288795</v>
      </c>
      <c r="H150">
        <f t="shared" si="16"/>
        <v>0.195801845485286</v>
      </c>
      <c r="I150">
        <f t="shared" si="17"/>
        <v>0.12635206110164282</v>
      </c>
    </row>
    <row r="151" spans="1:9" ht="12.75">
      <c r="A151">
        <f t="shared" si="9"/>
        <v>11.799999999999974</v>
      </c>
      <c r="B151">
        <f t="shared" si="10"/>
        <v>-1.1873077755400316</v>
      </c>
      <c r="C151">
        <f t="shared" si="11"/>
        <v>-1.5641878181118887</v>
      </c>
      <c r="D151">
        <f t="shared" si="14"/>
        <v>1.9637676247935878</v>
      </c>
      <c r="E151">
        <f t="shared" si="12"/>
        <v>0.6725215201975492</v>
      </c>
      <c r="F151">
        <f t="shared" si="13"/>
        <v>-0.12469389465723502</v>
      </c>
      <c r="G151">
        <f t="shared" si="15"/>
        <v>0.15678085350697155</v>
      </c>
      <c r="H151">
        <f t="shared" si="16"/>
        <v>0.20654686697158</v>
      </c>
      <c r="I151">
        <f t="shared" si="17"/>
        <v>0.13204735683269808</v>
      </c>
    </row>
    <row r="152" spans="1:9" ht="12.75">
      <c r="A152">
        <f t="shared" si="9"/>
        <v>11.899999999999974</v>
      </c>
      <c r="B152">
        <f t="shared" si="10"/>
        <v>-1.1200556235202768</v>
      </c>
      <c r="C152">
        <f t="shared" si="11"/>
        <v>-1.5766572075776122</v>
      </c>
      <c r="D152">
        <f t="shared" si="14"/>
        <v>1.9340042786886045</v>
      </c>
      <c r="E152">
        <f t="shared" si="12"/>
        <v>0.6880049546247731</v>
      </c>
      <c r="F152">
        <f t="shared" si="13"/>
        <v>-0.10289848738003923</v>
      </c>
      <c r="G152">
        <f t="shared" si="15"/>
        <v>0.154834344272239</v>
      </c>
      <c r="H152">
        <f t="shared" si="16"/>
        <v>0.21795407277195783</v>
      </c>
      <c r="I152">
        <f t="shared" si="17"/>
        <v>0.13823808480654085</v>
      </c>
    </row>
    <row r="153" spans="1:9" ht="12.75">
      <c r="A153">
        <f t="shared" si="9"/>
        <v>11.999999999999973</v>
      </c>
      <c r="B153">
        <f t="shared" si="10"/>
        <v>-1.0512551280577995</v>
      </c>
      <c r="C153">
        <f t="shared" si="11"/>
        <v>-1.586947056315616</v>
      </c>
      <c r="D153">
        <f t="shared" si="14"/>
        <v>1.903559377538988</v>
      </c>
      <c r="E153">
        <f t="shared" si="12"/>
        <v>0.7032457924728484</v>
      </c>
      <c r="F153">
        <f t="shared" si="13"/>
        <v>-0.0798913199349003</v>
      </c>
      <c r="G153">
        <f t="shared" si="15"/>
        <v>0.15240837848075323</v>
      </c>
      <c r="H153">
        <f t="shared" si="16"/>
        <v>0.23007167445138932</v>
      </c>
      <c r="I153">
        <f t="shared" si="17"/>
        <v>0.14497753629257312</v>
      </c>
    </row>
    <row r="154" spans="1:9" ht="12.75">
      <c r="A154">
        <f t="shared" si="9"/>
        <v>12.099999999999973</v>
      </c>
      <c r="B154">
        <f t="shared" si="10"/>
        <v>-0.9809305488105147</v>
      </c>
      <c r="C154">
        <f t="shared" si="11"/>
        <v>-1.594936188309106</v>
      </c>
      <c r="D154">
        <f t="shared" si="14"/>
        <v>1.872443907402216</v>
      </c>
      <c r="E154">
        <f t="shared" si="12"/>
        <v>0.7181878983864642</v>
      </c>
      <c r="F154">
        <f t="shared" si="13"/>
        <v>-0.055596322210472185</v>
      </c>
      <c r="G154">
        <f t="shared" si="15"/>
        <v>0.14942105913615886</v>
      </c>
      <c r="H154">
        <f t="shared" si="16"/>
        <v>0.2429499772442811</v>
      </c>
      <c r="I154">
        <f t="shared" si="17"/>
        <v>0.15232582909906128</v>
      </c>
    </row>
    <row r="155" spans="1:9" ht="12.75">
      <c r="A155">
        <f t="shared" si="9"/>
        <v>12.199999999999973</v>
      </c>
      <c r="B155">
        <f t="shared" si="10"/>
        <v>-0.9091117589718682</v>
      </c>
      <c r="C155">
        <f t="shared" si="11"/>
        <v>-1.6004958205301532</v>
      </c>
      <c r="D155">
        <f t="shared" si="14"/>
        <v>1.8406713617143644</v>
      </c>
      <c r="E155">
        <f t="shared" si="12"/>
        <v>0.7327655816263435</v>
      </c>
      <c r="F155">
        <f t="shared" si="13"/>
        <v>-0.02993223760460886</v>
      </c>
      <c r="G155">
        <f t="shared" si="15"/>
        <v>0.1457768323987928</v>
      </c>
      <c r="H155">
        <f t="shared" si="16"/>
        <v>0.25664084605863324</v>
      </c>
      <c r="I155">
        <f t="shared" si="17"/>
        <v>0.16035083801319938</v>
      </c>
    </row>
    <row r="156" spans="1:9" ht="12.75">
      <c r="A156">
        <f t="shared" si="9"/>
        <v>12.299999999999972</v>
      </c>
      <c r="B156">
        <f t="shared" si="10"/>
        <v>-0.8358352008092339</v>
      </c>
      <c r="C156">
        <f t="shared" si="11"/>
        <v>-1.603489044290614</v>
      </c>
      <c r="D156">
        <f t="shared" si="14"/>
        <v>1.8082581668754711</v>
      </c>
      <c r="E156">
        <f t="shared" si="12"/>
        <v>0.7469019987555116</v>
      </c>
      <c r="F156">
        <f t="shared" si="13"/>
        <v>-0.002812549452929105</v>
      </c>
      <c r="G156">
        <f t="shared" si="15"/>
        <v>0.1413641712916799</v>
      </c>
      <c r="H156">
        <f t="shared" si="16"/>
        <v>0.27119688151679755</v>
      </c>
      <c r="I156">
        <f t="shared" si="17"/>
        <v>0.16912923881982334</v>
      </c>
    </row>
    <row r="157" spans="1:9" ht="12.75">
      <c r="A157">
        <f t="shared" si="9"/>
        <v>12.399999999999972</v>
      </c>
      <c r="B157">
        <f t="shared" si="10"/>
        <v>-0.7611450009336828</v>
      </c>
      <c r="C157">
        <f t="shared" si="11"/>
        <v>-1.6037702992359069</v>
      </c>
      <c r="D157">
        <f t="shared" si="14"/>
        <v>1.7752241788454681</v>
      </c>
      <c r="E157">
        <f t="shared" si="12"/>
        <v>0.7605072882157541</v>
      </c>
      <c r="F157">
        <f t="shared" si="13"/>
        <v>0.025854470789046385</v>
      </c>
      <c r="G157">
        <f t="shared" si="15"/>
        <v>0.1360528946024256</v>
      </c>
      <c r="H157">
        <f t="shared" si="16"/>
        <v>0.2866702024197549</v>
      </c>
      <c r="I157">
        <f t="shared" si="17"/>
        <v>0.17874766888770466</v>
      </c>
    </row>
    <row r="158" spans="1:9" ht="12.75">
      <c r="A158">
        <f t="shared" si="9"/>
        <v>12.499999999999972</v>
      </c>
      <c r="B158">
        <f t="shared" si="10"/>
        <v>-0.6850942721121074</v>
      </c>
      <c r="C158">
        <f t="shared" si="11"/>
        <v>-1.6011848521570022</v>
      </c>
      <c r="D158">
        <f t="shared" si="14"/>
        <v>1.7415932626356416</v>
      </c>
      <c r="E158">
        <f t="shared" si="12"/>
        <v>0.7734763968659293</v>
      </c>
      <c r="F158">
        <f t="shared" si="13"/>
        <v>0.05616554061104127</v>
      </c>
      <c r="G158">
        <f t="shared" si="15"/>
        <v>0.12969108650175182</v>
      </c>
      <c r="H158">
        <f t="shared" si="16"/>
        <v>0.30311069821994885</v>
      </c>
      <c r="I158">
        <f t="shared" si="17"/>
        <v>0.18930400060406496</v>
      </c>
    </row>
    <row r="159" spans="1:9" ht="12.75">
      <c r="A159">
        <f t="shared" si="9"/>
        <v>12.599999999999971</v>
      </c>
      <c r="B159">
        <f t="shared" si="10"/>
        <v>-0.6077466324255144</v>
      </c>
      <c r="C159">
        <f t="shared" si="11"/>
        <v>-1.595568298095898</v>
      </c>
      <c r="D159">
        <f t="shared" si="14"/>
        <v>1.7073939683368902</v>
      </c>
      <c r="E159">
        <f t="shared" si="12"/>
        <v>0.7856865562346672</v>
      </c>
      <c r="F159">
        <f t="shared" si="13"/>
        <v>0.08822189792182339</v>
      </c>
      <c r="G159">
        <f t="shared" si="15"/>
        <v>0.12210159368737926</v>
      </c>
      <c r="H159">
        <f t="shared" si="16"/>
        <v>0.32056357310782124</v>
      </c>
      <c r="I159">
        <f t="shared" si="17"/>
        <v>0.2009087128958202</v>
      </c>
    </row>
    <row r="160" spans="1:9" ht="12.75">
      <c r="A160">
        <f t="shared" si="9"/>
        <v>12.69999999999997</v>
      </c>
      <c r="B160">
        <f t="shared" si="10"/>
        <v>-0.5291779768020477</v>
      </c>
      <c r="C160">
        <f t="shared" si="11"/>
        <v>-1.5867461083037158</v>
      </c>
      <c r="D160">
        <f t="shared" si="14"/>
        <v>1.6726603191769975</v>
      </c>
      <c r="E160">
        <f t="shared" si="12"/>
        <v>0.79699436613996</v>
      </c>
      <c r="F160">
        <f t="shared" si="13"/>
        <v>0.12212849295643388</v>
      </c>
      <c r="G160">
        <f t="shared" si="15"/>
        <v>0.11307809905292786</v>
      </c>
      <c r="H160">
        <f t="shared" si="16"/>
        <v>0.3390659503461049</v>
      </c>
      <c r="I160">
        <f t="shared" si="17"/>
        <v>0.21368632862668727</v>
      </c>
    </row>
    <row r="161" spans="1:9" ht="12.75">
      <c r="A161">
        <f t="shared" si="9"/>
        <v>12.79999999999997</v>
      </c>
      <c r="B161">
        <f t="shared" si="10"/>
        <v>-0.44947854018805167</v>
      </c>
      <c r="C161">
        <f t="shared" si="11"/>
        <v>-1.5745332590080723</v>
      </c>
      <c r="D161">
        <f t="shared" si="14"/>
        <v>1.6374327289425246</v>
      </c>
      <c r="E161">
        <f t="shared" si="12"/>
        <v>0.8072324471419103</v>
      </c>
      <c r="F161">
        <f t="shared" si="13"/>
        <v>0.15799271695085443</v>
      </c>
      <c r="G161">
        <f t="shared" si="15"/>
        <v>0.102380810019503</v>
      </c>
      <c r="H161">
        <f t="shared" si="16"/>
        <v>0.35864223994420535</v>
      </c>
      <c r="I161">
        <f t="shared" si="17"/>
        <v>0.22777685888333887</v>
      </c>
    </row>
    <row r="162" spans="1:9" ht="12.75">
      <c r="A162">
        <f aca="true" t="shared" si="18" ref="A162:A225">A161+delta_t</f>
        <v>12.89999999999997</v>
      </c>
      <c r="B162">
        <f aca="true" t="shared" si="19" ref="B162:B225">B161+E161*delta_t</f>
        <v>-0.36875529547386066</v>
      </c>
      <c r="C162">
        <f aca="true" t="shared" si="20" ref="C162:C225">C161+F161*delta_t</f>
        <v>-1.5587339873129868</v>
      </c>
      <c r="D162">
        <f t="shared" si="14"/>
        <v>1.6017590677579001</v>
      </c>
      <c r="E162">
        <f aca="true" t="shared" si="21" ref="E162:E225">E161+G162*delta_t</f>
        <v>0.816205633592152</v>
      </c>
      <c r="F162">
        <f aca="true" t="shared" si="22" ref="F162:F225">F161+H162*delta_t</f>
        <v>0.19592250634279965</v>
      </c>
      <c r="G162">
        <f t="shared" si="15"/>
        <v>0.0897318645024167</v>
      </c>
      <c r="H162">
        <f t="shared" si="16"/>
        <v>0.3792978939194522</v>
      </c>
      <c r="I162">
        <f t="shared" si="17"/>
        <v>0.2433371550288079</v>
      </c>
    </row>
    <row r="163" spans="1:9" ht="12.75">
      <c r="A163">
        <f t="shared" si="18"/>
        <v>12.99999999999997</v>
      </c>
      <c r="B163">
        <f t="shared" si="19"/>
        <v>-0.28713473211464546</v>
      </c>
      <c r="C163">
        <f t="shared" si="20"/>
        <v>-1.5391417366787068</v>
      </c>
      <c r="D163">
        <f aca="true" t="shared" si="23" ref="D163:D226">SQRT(B163^2+C163^2)</f>
        <v>1.5656958963901306</v>
      </c>
      <c r="E163">
        <f t="shared" si="21"/>
        <v>0.8236866996304261</v>
      </c>
      <c r="F163">
        <f t="shared" si="22"/>
        <v>0.23602361459103433</v>
      </c>
      <c r="G163">
        <f aca="true" t="shared" si="24" ref="G163:G226">-B163*I163</f>
        <v>0.0748106603827408</v>
      </c>
      <c r="H163">
        <f aca="true" t="shared" si="25" ref="H163:H226">-C163*I163</f>
        <v>0.4010110824823466</v>
      </c>
      <c r="I163">
        <f aca="true" t="shared" si="26" ref="I163:I226">1/D163^3</f>
        <v>0.26054201047636005</v>
      </c>
    </row>
    <row r="164" spans="1:9" ht="12.75">
      <c r="A164">
        <f t="shared" si="18"/>
        <v>13.09999999999997</v>
      </c>
      <c r="B164">
        <f t="shared" si="19"/>
        <v>-0.20476606215160287</v>
      </c>
      <c r="C164">
        <f t="shared" si="20"/>
        <v>-1.5155393752196034</v>
      </c>
      <c r="D164">
        <f t="shared" si="23"/>
        <v>1.5293098894763284</v>
      </c>
      <c r="E164">
        <f t="shared" si="21"/>
        <v>0.8294116468564163</v>
      </c>
      <c r="F164">
        <f t="shared" si="22"/>
        <v>0.27839578725907543</v>
      </c>
      <c r="G164">
        <f t="shared" si="24"/>
        <v>0.057249472259903095</v>
      </c>
      <c r="H164">
        <f t="shared" si="25"/>
        <v>0.42372172668041114</v>
      </c>
      <c r="I164">
        <f t="shared" si="26"/>
        <v>0.2795847693624017</v>
      </c>
    </row>
    <row r="165" spans="1:9" ht="12.75">
      <c r="A165">
        <f t="shared" si="18"/>
        <v>13.199999999999969</v>
      </c>
      <c r="B165">
        <f t="shared" si="19"/>
        <v>-0.12182489746596123</v>
      </c>
      <c r="C165">
        <f t="shared" si="20"/>
        <v>-1.4876997964936958</v>
      </c>
      <c r="D165">
        <f t="shared" si="23"/>
        <v>1.4926794666404357</v>
      </c>
      <c r="E165">
        <f t="shared" si="21"/>
        <v>0.8330746423002168</v>
      </c>
      <c r="F165">
        <f t="shared" si="22"/>
        <v>0.3231275103276035</v>
      </c>
      <c r="G165">
        <f t="shared" si="24"/>
        <v>0.0366299544380041</v>
      </c>
      <c r="H165">
        <f t="shared" si="25"/>
        <v>0.4473172306852806</v>
      </c>
      <c r="I165">
        <f t="shared" si="26"/>
        <v>0.3006770799724151</v>
      </c>
    </row>
    <row r="166" spans="1:9" ht="12.75">
      <c r="A166">
        <f t="shared" si="18"/>
        <v>13.299999999999969</v>
      </c>
      <c r="B166">
        <f t="shared" si="19"/>
        <v>-0.03851743323593955</v>
      </c>
      <c r="C166">
        <f t="shared" si="20"/>
        <v>-1.4553870454609354</v>
      </c>
      <c r="D166">
        <f t="shared" si="23"/>
        <v>1.455896646317518</v>
      </c>
      <c r="E166">
        <f t="shared" si="21"/>
        <v>0.8343227891977609</v>
      </c>
      <c r="F166">
        <f t="shared" si="22"/>
        <v>0.3702889297916366</v>
      </c>
      <c r="G166">
        <f t="shared" si="24"/>
        <v>0.012481468975441645</v>
      </c>
      <c r="H166">
        <f t="shared" si="25"/>
        <v>0.4716141946403309</v>
      </c>
      <c r="I166">
        <f t="shared" si="26"/>
        <v>0.32404726709036086</v>
      </c>
    </row>
    <row r="167" spans="1:9" ht="12.75">
      <c r="A167">
        <f t="shared" si="18"/>
        <v>13.399999999999968</v>
      </c>
      <c r="B167">
        <f t="shared" si="19"/>
        <v>0.04491484568383655</v>
      </c>
      <c r="C167">
        <f t="shared" si="20"/>
        <v>-1.4183581524817719</v>
      </c>
      <c r="D167">
        <f t="shared" si="23"/>
        <v>1.4190691287158312</v>
      </c>
      <c r="E167">
        <f t="shared" si="21"/>
        <v>0.8327510544480886</v>
      </c>
      <c r="F167">
        <f t="shared" si="22"/>
        <v>0.41992246992286314</v>
      </c>
      <c r="G167">
        <f t="shared" si="24"/>
        <v>-0.015717347496722624</v>
      </c>
      <c r="H167">
        <f t="shared" si="25"/>
        <v>0.4963354013122658</v>
      </c>
      <c r="I167">
        <f t="shared" si="26"/>
        <v>0.3499365801534704</v>
      </c>
    </row>
    <row r="168" spans="1:9" ht="12.75">
      <c r="A168">
        <f t="shared" si="18"/>
        <v>13.499999999999968</v>
      </c>
      <c r="B168">
        <f t="shared" si="19"/>
        <v>0.12818995112864542</v>
      </c>
      <c r="C168">
        <f t="shared" si="20"/>
        <v>-1.3763659054894855</v>
      </c>
      <c r="D168">
        <f t="shared" si="23"/>
        <v>1.382322599599766</v>
      </c>
      <c r="E168">
        <f t="shared" si="21"/>
        <v>0.8278978816258797</v>
      </c>
      <c r="F168">
        <f t="shared" si="22"/>
        <v>0.47203062307468824</v>
      </c>
      <c r="G168">
        <f t="shared" si="24"/>
        <v>-0.048531728222088365</v>
      </c>
      <c r="H168">
        <f t="shared" si="25"/>
        <v>0.5210815315182508</v>
      </c>
      <c r="I168">
        <f t="shared" si="26"/>
        <v>0.3785922983415775</v>
      </c>
    </row>
    <row r="169" spans="1:9" ht="12.75">
      <c r="A169">
        <f t="shared" si="18"/>
        <v>13.599999999999968</v>
      </c>
      <c r="B169">
        <f t="shared" si="19"/>
        <v>0.2109797392912334</v>
      </c>
      <c r="C169">
        <f t="shared" si="20"/>
        <v>-1.3291628431820166</v>
      </c>
      <c r="D169">
        <f t="shared" si="23"/>
        <v>1.3458032226470178</v>
      </c>
      <c r="E169">
        <f t="shared" si="21"/>
        <v>0.8192423039214246</v>
      </c>
      <c r="F169">
        <f t="shared" si="22"/>
        <v>0.5265603722803953</v>
      </c>
      <c r="G169">
        <f t="shared" si="24"/>
        <v>-0.08655577704455103</v>
      </c>
      <c r="H169">
        <f t="shared" si="25"/>
        <v>0.5452974920570706</v>
      </c>
      <c r="I169">
        <f t="shared" si="26"/>
        <v>0.4102563465825061</v>
      </c>
    </row>
    <row r="170" spans="1:9" ht="12.75">
      <c r="A170">
        <f t="shared" si="18"/>
        <v>13.699999999999967</v>
      </c>
      <c r="B170">
        <f t="shared" si="19"/>
        <v>0.29290396968337584</v>
      </c>
      <c r="C170">
        <f t="shared" si="20"/>
        <v>-1.276506805953977</v>
      </c>
      <c r="D170">
        <f t="shared" si="23"/>
        <v>1.3096802514748034</v>
      </c>
      <c r="E170">
        <f t="shared" si="21"/>
        <v>0.8062037501916801</v>
      </c>
      <c r="F170">
        <f t="shared" si="22"/>
        <v>0.5833837830173925</v>
      </c>
      <c r="G170">
        <f t="shared" si="24"/>
        <v>-0.13038553729744468</v>
      </c>
      <c r="H170">
        <f t="shared" si="25"/>
        <v>0.5682341073699714</v>
      </c>
      <c r="I170">
        <f t="shared" si="26"/>
        <v>0.4451477302898598</v>
      </c>
    </row>
    <row r="171" spans="1:9" ht="12.75">
      <c r="A171">
        <f t="shared" si="18"/>
        <v>13.799999999999967</v>
      </c>
      <c r="B171">
        <f t="shared" si="19"/>
        <v>0.37352434470254386</v>
      </c>
      <c r="C171">
        <f t="shared" si="20"/>
        <v>-1.2181684276522378</v>
      </c>
      <c r="D171">
        <f t="shared" si="23"/>
        <v>1.2741486389798444</v>
      </c>
      <c r="E171">
        <f t="shared" si="21"/>
        <v>0.7881462084046137</v>
      </c>
      <c r="F171">
        <f t="shared" si="22"/>
        <v>0.6422745289566769</v>
      </c>
      <c r="G171">
        <f t="shared" si="24"/>
        <v>-0.1805754178706638</v>
      </c>
      <c r="H171">
        <f t="shared" si="25"/>
        <v>0.5889074593928448</v>
      </c>
      <c r="I171">
        <f t="shared" si="26"/>
        <v>0.4834368105630841</v>
      </c>
    </row>
    <row r="172" spans="1:9" ht="12.75">
      <c r="A172">
        <f t="shared" si="18"/>
        <v>13.899999999999967</v>
      </c>
      <c r="B172">
        <f t="shared" si="19"/>
        <v>0.45233896554300523</v>
      </c>
      <c r="C172">
        <f t="shared" si="20"/>
        <v>-1.15394097475657</v>
      </c>
      <c r="D172">
        <f t="shared" si="23"/>
        <v>1.2394314474672083</v>
      </c>
      <c r="E172">
        <f t="shared" si="21"/>
        <v>0.7643889420260633</v>
      </c>
      <c r="F172">
        <f t="shared" si="22"/>
        <v>0.702880590363539</v>
      </c>
      <c r="G172">
        <f t="shared" si="24"/>
        <v>-0.23757266378550312</v>
      </c>
      <c r="H172">
        <f t="shared" si="25"/>
        <v>0.6060606140686207</v>
      </c>
      <c r="I172">
        <f t="shared" si="26"/>
        <v>0.5252093714728107</v>
      </c>
    </row>
    <row r="173" spans="1:9" ht="12.75">
      <c r="A173">
        <f t="shared" si="18"/>
        <v>13.999999999999966</v>
      </c>
      <c r="B173">
        <f t="shared" si="19"/>
        <v>0.5287778597456115</v>
      </c>
      <c r="C173">
        <f t="shared" si="20"/>
        <v>-1.0836529157202162</v>
      </c>
      <c r="D173">
        <f t="shared" si="23"/>
        <v>1.2057817657876884</v>
      </c>
      <c r="E173">
        <f t="shared" si="21"/>
        <v>0.7342264564968968</v>
      </c>
      <c r="F173">
        <f t="shared" si="22"/>
        <v>0.764694194671357</v>
      </c>
      <c r="G173">
        <f t="shared" si="24"/>
        <v>-0.3016248552916654</v>
      </c>
      <c r="H173">
        <f t="shared" si="25"/>
        <v>0.6181360430781806</v>
      </c>
      <c r="I173">
        <f t="shared" si="26"/>
        <v>0.5704188436270259</v>
      </c>
    </row>
    <row r="174" spans="1:9" ht="12.75">
      <c r="A174">
        <f t="shared" si="18"/>
        <v>14.099999999999966</v>
      </c>
      <c r="B174">
        <f t="shared" si="19"/>
        <v>0.6022005053953012</v>
      </c>
      <c r="C174">
        <f t="shared" si="20"/>
        <v>-1.0071834962530803</v>
      </c>
      <c r="D174">
        <f t="shared" si="23"/>
        <v>1.173483721158046</v>
      </c>
      <c r="E174">
        <f t="shared" si="21"/>
        <v>0.6969607029366688</v>
      </c>
      <c r="F174">
        <f t="shared" si="22"/>
        <v>0.8270213624917462</v>
      </c>
      <c r="G174">
        <f t="shared" si="24"/>
        <v>-0.3726575356022797</v>
      </c>
      <c r="H174">
        <f t="shared" si="25"/>
        <v>0.6232716782038913</v>
      </c>
      <c r="I174">
        <f t="shared" si="26"/>
        <v>0.6188263414984299</v>
      </c>
    </row>
    <row r="175" spans="1:9" ht="12.75">
      <c r="A175">
        <f t="shared" si="18"/>
        <v>14.199999999999966</v>
      </c>
      <c r="B175">
        <f t="shared" si="19"/>
        <v>0.6718965756889681</v>
      </c>
      <c r="C175">
        <f t="shared" si="20"/>
        <v>-0.9244813600039057</v>
      </c>
      <c r="D175">
        <f t="shared" si="23"/>
        <v>1.1428520435372342</v>
      </c>
      <c r="E175">
        <f t="shared" si="21"/>
        <v>0.6519482790367269</v>
      </c>
      <c r="F175">
        <f t="shared" si="22"/>
        <v>0.8889552201266361</v>
      </c>
      <c r="G175">
        <f t="shared" si="24"/>
        <v>-0.45012423899941884</v>
      </c>
      <c r="H175">
        <f t="shared" si="25"/>
        <v>0.619338576348899</v>
      </c>
      <c r="I175">
        <f t="shared" si="26"/>
        <v>0.6699308424631542</v>
      </c>
    </row>
    <row r="176" spans="1:9" ht="12.75">
      <c r="A176">
        <f t="shared" si="18"/>
        <v>14.299999999999965</v>
      </c>
      <c r="B176">
        <f t="shared" si="19"/>
        <v>0.7370914035926408</v>
      </c>
      <c r="C176">
        <f t="shared" si="20"/>
        <v>-0.8355858379912421</v>
      </c>
      <c r="D176">
        <f t="shared" si="23"/>
        <v>1.1142295229896286</v>
      </c>
      <c r="E176">
        <f t="shared" si="21"/>
        <v>0.5986642125209038</v>
      </c>
      <c r="F176">
        <f t="shared" si="22"/>
        <v>0.9493594130858736</v>
      </c>
      <c r="G176">
        <f t="shared" si="24"/>
        <v>-0.5328406651582301</v>
      </c>
      <c r="H176">
        <f t="shared" si="25"/>
        <v>0.6040419295923747</v>
      </c>
      <c r="I176">
        <f t="shared" si="26"/>
        <v>0.7228963227099425</v>
      </c>
    </row>
    <row r="177" spans="1:9" ht="12.75">
      <c r="A177">
        <f t="shared" si="18"/>
        <v>14.399999999999965</v>
      </c>
      <c r="B177">
        <f t="shared" si="19"/>
        <v>0.7969578248447312</v>
      </c>
      <c r="C177">
        <f t="shared" si="20"/>
        <v>-0.7406498966826547</v>
      </c>
      <c r="D177">
        <f t="shared" si="23"/>
        <v>1.087981637729825</v>
      </c>
      <c r="E177">
        <f t="shared" si="21"/>
        <v>0.5367813147554427</v>
      </c>
      <c r="F177">
        <f t="shared" si="22"/>
        <v>1.0068700622163238</v>
      </c>
      <c r="G177">
        <f t="shared" si="24"/>
        <v>-0.6188289776546123</v>
      </c>
      <c r="H177">
        <f t="shared" si="25"/>
        <v>0.5751064913045022</v>
      </c>
      <c r="I177">
        <f t="shared" si="26"/>
        <v>0.7764889914659873</v>
      </c>
    </row>
    <row r="178" spans="1:9" ht="12.75">
      <c r="A178">
        <f t="shared" si="18"/>
        <v>14.499999999999964</v>
      </c>
      <c r="B178">
        <f t="shared" si="19"/>
        <v>0.8506359563202754</v>
      </c>
      <c r="C178">
        <f t="shared" si="20"/>
        <v>-0.6399628904610223</v>
      </c>
      <c r="D178">
        <f t="shared" si="23"/>
        <v>1.0644876849227218</v>
      </c>
      <c r="E178">
        <f t="shared" si="21"/>
        <v>0.4662597707795772</v>
      </c>
      <c r="F178">
        <f t="shared" si="22"/>
        <v>1.0599258621589922</v>
      </c>
      <c r="G178">
        <f t="shared" si="24"/>
        <v>-0.7052154397586545</v>
      </c>
      <c r="H178">
        <f t="shared" si="25"/>
        <v>0.5305579994266839</v>
      </c>
      <c r="I178">
        <f t="shared" si="26"/>
        <v>0.8290449451599854</v>
      </c>
    </row>
    <row r="179" spans="1:9" ht="12.75">
      <c r="A179">
        <f t="shared" si="18"/>
        <v>14.599999999999964</v>
      </c>
      <c r="B179">
        <f t="shared" si="19"/>
        <v>0.8972619333982331</v>
      </c>
      <c r="C179">
        <f t="shared" si="20"/>
        <v>-0.533970304245123</v>
      </c>
      <c r="D179">
        <f t="shared" si="23"/>
        <v>1.0441279916471757</v>
      </c>
      <c r="E179">
        <f t="shared" si="21"/>
        <v>0.3874358511825683</v>
      </c>
      <c r="F179">
        <f t="shared" si="22"/>
        <v>1.1068348312819776</v>
      </c>
      <c r="G179">
        <f t="shared" si="24"/>
        <v>-0.7882391959700893</v>
      </c>
      <c r="H179">
        <f t="shared" si="25"/>
        <v>0.4690896912298548</v>
      </c>
      <c r="I179">
        <f t="shared" si="26"/>
        <v>0.8784939677366697</v>
      </c>
    </row>
    <row r="180" spans="1:9" ht="12.75">
      <c r="A180">
        <f t="shared" si="18"/>
        <v>14.699999999999964</v>
      </c>
      <c r="B180">
        <f t="shared" si="19"/>
        <v>0.9360055185164899</v>
      </c>
      <c r="C180">
        <f t="shared" si="20"/>
        <v>-0.4232868211169253</v>
      </c>
      <c r="D180">
        <f t="shared" si="23"/>
        <v>1.027267279545394</v>
      </c>
      <c r="E180">
        <f t="shared" si="21"/>
        <v>0.30109267037871956</v>
      </c>
      <c r="F180">
        <f t="shared" si="22"/>
        <v>1.145881535392773</v>
      </c>
      <c r="G180">
        <f t="shared" si="24"/>
        <v>-0.863431808038487</v>
      </c>
      <c r="H180">
        <f t="shared" si="25"/>
        <v>0.3904670411079543</v>
      </c>
      <c r="I180">
        <f t="shared" si="26"/>
        <v>0.9224644416701434</v>
      </c>
    </row>
    <row r="181" spans="1:9" ht="12.75">
      <c r="A181">
        <f t="shared" si="18"/>
        <v>14.799999999999963</v>
      </c>
      <c r="B181">
        <f t="shared" si="19"/>
        <v>0.9661147855543619</v>
      </c>
      <c r="C181">
        <f t="shared" si="20"/>
        <v>-0.30869866757764797</v>
      </c>
      <c r="D181">
        <f t="shared" si="23"/>
        <v>1.0142350054257474</v>
      </c>
      <c r="E181">
        <f t="shared" si="21"/>
        <v>0.20849225359830909</v>
      </c>
      <c r="F181">
        <f t="shared" si="22"/>
        <v>1.1754697641464038</v>
      </c>
      <c r="G181">
        <f t="shared" si="24"/>
        <v>-0.9260041678041045</v>
      </c>
      <c r="H181">
        <f t="shared" si="25"/>
        <v>0.29588228753630963</v>
      </c>
      <c r="I181">
        <f t="shared" si="26"/>
        <v>0.9584825547129561</v>
      </c>
    </row>
    <row r="182" spans="1:9" ht="12.75">
      <c r="A182">
        <f t="shared" si="18"/>
        <v>14.899999999999963</v>
      </c>
      <c r="B182">
        <f t="shared" si="19"/>
        <v>0.9869640109141928</v>
      </c>
      <c r="C182">
        <f t="shared" si="20"/>
        <v>-0.19115169116300756</v>
      </c>
      <c r="D182">
        <f t="shared" si="23"/>
        <v>1.005304395630651</v>
      </c>
      <c r="E182">
        <f t="shared" si="21"/>
        <v>0.11134991102711951</v>
      </c>
      <c r="F182">
        <f t="shared" si="22"/>
        <v>1.1942839487171455</v>
      </c>
      <c r="G182">
        <f t="shared" si="24"/>
        <v>-0.9714234257118957</v>
      </c>
      <c r="H182">
        <f t="shared" si="25"/>
        <v>0.1881418457074166</v>
      </c>
      <c r="I182">
        <f t="shared" si="26"/>
        <v>0.9842541520962832</v>
      </c>
    </row>
    <row r="183" spans="1:9" ht="12.75">
      <c r="A183">
        <f t="shared" si="18"/>
        <v>14.999999999999963</v>
      </c>
      <c r="B183">
        <f t="shared" si="19"/>
        <v>0.9980990020169048</v>
      </c>
      <c r="C183">
        <f t="shared" si="20"/>
        <v>-0.07172329629129301</v>
      </c>
      <c r="D183">
        <f t="shared" si="23"/>
        <v>1.0006726982675354</v>
      </c>
      <c r="E183">
        <f t="shared" si="21"/>
        <v>0.011741165972172757</v>
      </c>
      <c r="F183">
        <f t="shared" si="22"/>
        <v>1.2014418233571793</v>
      </c>
      <c r="G183">
        <f t="shared" si="24"/>
        <v>-0.9960874505494675</v>
      </c>
      <c r="H183">
        <f t="shared" si="25"/>
        <v>0.07157874640033765</v>
      </c>
      <c r="I183">
        <f t="shared" si="26"/>
        <v>0.9979846172941036</v>
      </c>
    </row>
    <row r="184" spans="1:9" ht="12.75">
      <c r="A184">
        <f t="shared" si="18"/>
        <v>15.099999999999962</v>
      </c>
      <c r="B184">
        <f t="shared" si="19"/>
        <v>0.999273118614122</v>
      </c>
      <c r="C184">
        <f t="shared" si="20"/>
        <v>0.04842088604442493</v>
      </c>
      <c r="D184">
        <f t="shared" si="23"/>
        <v>1.0004455746266863</v>
      </c>
      <c r="E184">
        <f t="shared" si="21"/>
        <v>-0.08805268961232579</v>
      </c>
      <c r="F184">
        <f t="shared" si="22"/>
        <v>1.1966062015244892</v>
      </c>
      <c r="G184">
        <f t="shared" si="24"/>
        <v>-0.9979385558449855</v>
      </c>
      <c r="H184">
        <f t="shared" si="25"/>
        <v>-0.048356218326901304</v>
      </c>
      <c r="I184">
        <f t="shared" si="26"/>
        <v>0.9986644664563904</v>
      </c>
    </row>
    <row r="185" spans="1:9" ht="12.75">
      <c r="A185">
        <f t="shared" si="18"/>
        <v>15.199999999999962</v>
      </c>
      <c r="B185">
        <f t="shared" si="19"/>
        <v>0.9904678496528895</v>
      </c>
      <c r="C185">
        <f t="shared" si="20"/>
        <v>0.16808150619687384</v>
      </c>
      <c r="D185">
        <f t="shared" si="23"/>
        <v>1.004628266535154</v>
      </c>
      <c r="E185">
        <f t="shared" si="21"/>
        <v>-0.18573686229636538</v>
      </c>
      <c r="F185">
        <f t="shared" si="22"/>
        <v>1.1800292849874376</v>
      </c>
      <c r="G185">
        <f t="shared" si="24"/>
        <v>-0.9768417268403958</v>
      </c>
      <c r="H185">
        <f t="shared" si="25"/>
        <v>-0.16576916537051573</v>
      </c>
      <c r="I185">
        <f t="shared" si="26"/>
        <v>0.9862427409256455</v>
      </c>
    </row>
    <row r="186" spans="1:9" ht="12.75">
      <c r="A186">
        <f t="shared" si="18"/>
        <v>15.299999999999962</v>
      </c>
      <c r="B186">
        <f t="shared" si="19"/>
        <v>0.971894163423253</v>
      </c>
      <c r="C186">
        <f t="shared" si="20"/>
        <v>0.2860844346956176</v>
      </c>
      <c r="D186">
        <f t="shared" si="23"/>
        <v>1.0131251495601596</v>
      </c>
      <c r="E186">
        <f t="shared" si="21"/>
        <v>-0.27919770339411465</v>
      </c>
      <c r="F186">
        <f t="shared" si="22"/>
        <v>1.152518375983262</v>
      </c>
      <c r="G186">
        <f t="shared" si="24"/>
        <v>-0.9346084109774926</v>
      </c>
      <c r="H186">
        <f t="shared" si="25"/>
        <v>-0.2751090900417566</v>
      </c>
      <c r="I186">
        <f t="shared" si="26"/>
        <v>0.9616359951021511</v>
      </c>
    </row>
    <row r="187" spans="1:9" ht="12.75">
      <c r="A187">
        <f t="shared" si="18"/>
        <v>15.399999999999961</v>
      </c>
      <c r="B187">
        <f t="shared" si="19"/>
        <v>0.9439743930838415</v>
      </c>
      <c r="C187">
        <f t="shared" si="20"/>
        <v>0.4013362722939438</v>
      </c>
      <c r="D187">
        <f t="shared" si="23"/>
        <v>1.0257477556674475</v>
      </c>
      <c r="E187">
        <f t="shared" si="21"/>
        <v>-0.36666354659863415</v>
      </c>
      <c r="F187">
        <f t="shared" si="22"/>
        <v>1.1153317576576622</v>
      </c>
      <c r="G187">
        <f t="shared" si="24"/>
        <v>-0.8746584320451951</v>
      </c>
      <c r="H187">
        <f t="shared" si="25"/>
        <v>-0.3718661832559971</v>
      </c>
      <c r="I187">
        <f t="shared" si="26"/>
        <v>0.9265700833131711</v>
      </c>
    </row>
    <row r="188" spans="1:9" ht="12.75">
      <c r="A188">
        <f t="shared" si="18"/>
        <v>15.499999999999961</v>
      </c>
      <c r="B188">
        <f t="shared" si="19"/>
        <v>0.907308038423978</v>
      </c>
      <c r="C188">
        <f t="shared" si="20"/>
        <v>0.51286944805971</v>
      </c>
      <c r="D188">
        <f t="shared" si="23"/>
        <v>1.0422297958424707</v>
      </c>
      <c r="E188">
        <f t="shared" si="21"/>
        <v>-0.4468063082937265</v>
      </c>
      <c r="F188">
        <f t="shared" si="22"/>
        <v>1.0700298621427282</v>
      </c>
      <c r="G188">
        <f t="shared" si="24"/>
        <v>-0.8014276169509233</v>
      </c>
      <c r="H188">
        <f t="shared" si="25"/>
        <v>-0.4530189551493411</v>
      </c>
      <c r="I188">
        <f t="shared" si="26"/>
        <v>0.8833026745172762</v>
      </c>
    </row>
    <row r="189" spans="1:9" ht="12.75">
      <c r="A189">
        <f t="shared" si="18"/>
        <v>15.59999999999996</v>
      </c>
      <c r="B189">
        <f t="shared" si="19"/>
        <v>0.8626274075946053</v>
      </c>
      <c r="C189">
        <f t="shared" si="20"/>
        <v>0.6198724342739829</v>
      </c>
      <c r="D189">
        <f t="shared" si="23"/>
        <v>1.0622466187783994</v>
      </c>
      <c r="E189">
        <f t="shared" si="21"/>
        <v>-0.5187755920255827</v>
      </c>
      <c r="F189">
        <f t="shared" si="22"/>
        <v>1.0183137043820811</v>
      </c>
      <c r="G189">
        <f t="shared" si="24"/>
        <v>-0.7196928373185619</v>
      </c>
      <c r="H189">
        <f t="shared" si="25"/>
        <v>-0.5171615776064712</v>
      </c>
      <c r="I189">
        <f t="shared" si="26"/>
        <v>0.8343032356523317</v>
      </c>
    </row>
    <row r="190" spans="1:9" ht="12.75">
      <c r="A190">
        <f t="shared" si="18"/>
        <v>15.69999999999996</v>
      </c>
      <c r="B190">
        <f t="shared" si="19"/>
        <v>0.810749848392047</v>
      </c>
      <c r="C190">
        <f t="shared" si="20"/>
        <v>0.721703804712191</v>
      </c>
      <c r="D190">
        <f t="shared" si="23"/>
        <v>1.0854361788717841</v>
      </c>
      <c r="E190">
        <f t="shared" si="21"/>
        <v>-0.5821733642265352</v>
      </c>
      <c r="F190">
        <f t="shared" si="22"/>
        <v>0.9618790180254342</v>
      </c>
      <c r="G190">
        <f t="shared" si="24"/>
        <v>-0.633977722009526</v>
      </c>
      <c r="H190">
        <f t="shared" si="25"/>
        <v>-0.5643468635664698</v>
      </c>
      <c r="I190">
        <f t="shared" si="26"/>
        <v>0.7819646507080925</v>
      </c>
    </row>
    <row r="191" spans="1:9" ht="12.75">
      <c r="A191">
        <f t="shared" si="18"/>
        <v>15.79999999999996</v>
      </c>
      <c r="B191">
        <f t="shared" si="19"/>
        <v>0.7525325119693935</v>
      </c>
      <c r="C191">
        <f t="shared" si="20"/>
        <v>0.8178917065147344</v>
      </c>
      <c r="D191">
        <f t="shared" si="23"/>
        <v>1.1114189242389882</v>
      </c>
      <c r="E191">
        <f t="shared" si="21"/>
        <v>-0.6369874160187766</v>
      </c>
      <c r="F191">
        <f t="shared" si="22"/>
        <v>0.9023042386660451</v>
      </c>
      <c r="G191">
        <f t="shared" si="24"/>
        <v>-0.5481405179224145</v>
      </c>
      <c r="H191">
        <f t="shared" si="25"/>
        <v>-0.5957477935938902</v>
      </c>
      <c r="I191">
        <f t="shared" si="26"/>
        <v>0.7283944669552138</v>
      </c>
    </row>
    <row r="192" spans="1:9" ht="12.75">
      <c r="A192">
        <f t="shared" si="18"/>
        <v>15.89999999999996</v>
      </c>
      <c r="B192">
        <f t="shared" si="19"/>
        <v>0.6888337703675158</v>
      </c>
      <c r="C192">
        <f t="shared" si="20"/>
        <v>0.9081221303813389</v>
      </c>
      <c r="D192">
        <f t="shared" si="23"/>
        <v>1.1398147949939363</v>
      </c>
      <c r="E192">
        <f t="shared" si="21"/>
        <v>-0.6835044012978353</v>
      </c>
      <c r="F192">
        <f t="shared" si="22"/>
        <v>0.8409786974574629</v>
      </c>
      <c r="G192">
        <f t="shared" si="24"/>
        <v>-0.46516985279058676</v>
      </c>
      <c r="H192">
        <f t="shared" si="25"/>
        <v>-0.6132554120858221</v>
      </c>
      <c r="I192">
        <f t="shared" si="26"/>
        <v>0.6753005918139047</v>
      </c>
    </row>
    <row r="193" spans="1:9" ht="12.75">
      <c r="A193">
        <f t="shared" si="18"/>
        <v>15.99999999999996</v>
      </c>
      <c r="B193">
        <f t="shared" si="19"/>
        <v>0.6204833302377323</v>
      </c>
      <c r="C193">
        <f t="shared" si="20"/>
        <v>0.9922200001270852</v>
      </c>
      <c r="D193">
        <f t="shared" si="23"/>
        <v>1.1702564213688809</v>
      </c>
      <c r="E193">
        <f t="shared" si="21"/>
        <v>-0.7222200927277044</v>
      </c>
      <c r="F193">
        <f t="shared" si="22"/>
        <v>0.7790681166514536</v>
      </c>
      <c r="G193">
        <f t="shared" si="24"/>
        <v>-0.38715691429869087</v>
      </c>
      <c r="H193">
        <f t="shared" si="25"/>
        <v>-0.6191058080600933</v>
      </c>
      <c r="I193">
        <f t="shared" si="26"/>
        <v>0.623960218480576</v>
      </c>
    </row>
    <row r="194" spans="1:9" ht="12.75">
      <c r="A194">
        <f t="shared" si="18"/>
        <v>16.09999999999996</v>
      </c>
      <c r="B194">
        <f t="shared" si="19"/>
        <v>0.5482613209649618</v>
      </c>
      <c r="C194">
        <f t="shared" si="20"/>
        <v>1.0701268117922307</v>
      </c>
      <c r="D194">
        <f t="shared" si="23"/>
        <v>1.2023983821441417</v>
      </c>
      <c r="E194">
        <f t="shared" si="21"/>
        <v>-0.753758696168374</v>
      </c>
      <c r="F194">
        <f t="shared" si="22"/>
        <v>0.7175093236858265</v>
      </c>
      <c r="G194">
        <f t="shared" si="24"/>
        <v>-0.31538603440669627</v>
      </c>
      <c r="H194">
        <f t="shared" si="25"/>
        <v>-0.6155879296562701</v>
      </c>
      <c r="I194">
        <f t="shared" si="26"/>
        <v>0.575247646234836</v>
      </c>
    </row>
    <row r="195" spans="1:9" ht="12.75">
      <c r="A195">
        <f t="shared" si="18"/>
        <v>16.19999999999996</v>
      </c>
      <c r="B195">
        <f t="shared" si="19"/>
        <v>0.47288545134812443</v>
      </c>
      <c r="C195">
        <f t="shared" si="20"/>
        <v>1.1418777441608134</v>
      </c>
      <c r="D195">
        <f t="shared" si="23"/>
        <v>1.235922907266674</v>
      </c>
      <c r="E195">
        <f t="shared" si="21"/>
        <v>-0.7788072010013511</v>
      </c>
      <c r="F195">
        <f t="shared" si="22"/>
        <v>0.6570246331297092</v>
      </c>
      <c r="G195">
        <f t="shared" si="24"/>
        <v>-0.2504850483297716</v>
      </c>
      <c r="H195">
        <f t="shared" si="25"/>
        <v>-0.6048469055611735</v>
      </c>
      <c r="I195">
        <f t="shared" si="26"/>
        <v>0.5296949771148105</v>
      </c>
    </row>
    <row r="196" spans="1:9" ht="12.75">
      <c r="A196">
        <f t="shared" si="18"/>
        <v>16.29999999999996</v>
      </c>
      <c r="B196">
        <f t="shared" si="19"/>
        <v>0.3950047312479893</v>
      </c>
      <c r="C196">
        <f t="shared" si="20"/>
        <v>1.2075802074737845</v>
      </c>
      <c r="D196">
        <f t="shared" si="23"/>
        <v>1.270542677437765</v>
      </c>
      <c r="E196">
        <f t="shared" si="21"/>
        <v>-0.7980662361090745</v>
      </c>
      <c r="F196">
        <f t="shared" si="22"/>
        <v>0.5981472887048687</v>
      </c>
      <c r="G196">
        <f t="shared" si="24"/>
        <v>-0.19259035107723313</v>
      </c>
      <c r="H196">
        <f t="shared" si="25"/>
        <v>-0.5887734442484048</v>
      </c>
      <c r="I196">
        <f t="shared" si="26"/>
        <v>0.4875646690832225</v>
      </c>
    </row>
    <row r="197" spans="1:9" ht="12.75">
      <c r="A197">
        <f t="shared" si="18"/>
        <v>16.399999999999963</v>
      </c>
      <c r="B197">
        <f t="shared" si="19"/>
        <v>0.31519810763708184</v>
      </c>
      <c r="C197">
        <f t="shared" si="20"/>
        <v>1.2673949363442714</v>
      </c>
      <c r="D197">
        <f t="shared" si="23"/>
        <v>1.3060014439996217</v>
      </c>
      <c r="E197">
        <f t="shared" si="21"/>
        <v>-0.8122161119806466</v>
      </c>
      <c r="F197">
        <f t="shared" si="22"/>
        <v>0.5412513854776226</v>
      </c>
      <c r="G197">
        <f t="shared" si="24"/>
        <v>-0.14149875871572123</v>
      </c>
      <c r="H197">
        <f t="shared" si="25"/>
        <v>-0.5689590322724606</v>
      </c>
      <c r="I197">
        <f t="shared" si="26"/>
        <v>0.4489200768890481</v>
      </c>
    </row>
    <row r="198" spans="1:9" ht="12.75">
      <c r="A198">
        <f t="shared" si="18"/>
        <v>16.499999999999964</v>
      </c>
      <c r="B198">
        <f t="shared" si="19"/>
        <v>0.2339764964390172</v>
      </c>
      <c r="C198">
        <f t="shared" si="20"/>
        <v>1.3215200748920337</v>
      </c>
      <c r="D198">
        <f t="shared" si="23"/>
        <v>1.3420731385541265</v>
      </c>
      <c r="E198">
        <f t="shared" si="21"/>
        <v>-0.8218954059788046</v>
      </c>
      <c r="F198">
        <f t="shared" si="22"/>
        <v>0.4865818715562457</v>
      </c>
      <c r="G198">
        <f t="shared" si="24"/>
        <v>-0.09679293998158058</v>
      </c>
      <c r="H198">
        <f t="shared" si="25"/>
        <v>-0.5466951392137692</v>
      </c>
      <c r="I198">
        <f t="shared" si="26"/>
        <v>0.41368659440034117</v>
      </c>
    </row>
    <row r="199" spans="1:9" ht="12.75">
      <c r="A199">
        <f t="shared" si="18"/>
        <v>16.599999999999966</v>
      </c>
      <c r="B199">
        <f t="shared" si="19"/>
        <v>0.15178695584113672</v>
      </c>
      <c r="C199">
        <f t="shared" si="20"/>
        <v>1.3701782620476584</v>
      </c>
      <c r="D199">
        <f t="shared" si="23"/>
        <v>1.3785600276199295</v>
      </c>
      <c r="E199">
        <f t="shared" si="21"/>
        <v>-0.8276891246904352</v>
      </c>
      <c r="F199">
        <f t="shared" si="22"/>
        <v>0.43428207154310405</v>
      </c>
      <c r="G199">
        <f t="shared" si="24"/>
        <v>-0.05793718711630597</v>
      </c>
      <c r="H199">
        <f t="shared" si="25"/>
        <v>-0.5229980001314163</v>
      </c>
      <c r="I199">
        <f t="shared" si="26"/>
        <v>0.381700698819892</v>
      </c>
    </row>
    <row r="200" spans="1:9" ht="12.75">
      <c r="A200">
        <f t="shared" si="18"/>
        <v>16.699999999999967</v>
      </c>
      <c r="B200">
        <f t="shared" si="19"/>
        <v>0.06901804337209319</v>
      </c>
      <c r="C200">
        <f t="shared" si="20"/>
        <v>1.4136064692019688</v>
      </c>
      <c r="D200">
        <f t="shared" si="23"/>
        <v>1.4152903377330635</v>
      </c>
      <c r="E200">
        <f t="shared" si="21"/>
        <v>-0.8301237157223537</v>
      </c>
      <c r="F200">
        <f t="shared" si="22"/>
        <v>0.3844175221523496</v>
      </c>
      <c r="G200">
        <f t="shared" si="24"/>
        <v>-0.02434591031918419</v>
      </c>
      <c r="H200">
        <f t="shared" si="25"/>
        <v>-0.49864549390754453</v>
      </c>
      <c r="I200">
        <f t="shared" si="26"/>
        <v>0.3527470372918198</v>
      </c>
    </row>
    <row r="201" spans="1:9" ht="12.75">
      <c r="A201">
        <f t="shared" si="18"/>
        <v>16.79999999999997</v>
      </c>
      <c r="B201">
        <f t="shared" si="19"/>
        <v>-0.013994328200142181</v>
      </c>
      <c r="C201">
        <f t="shared" si="20"/>
        <v>1.4520482214172037</v>
      </c>
      <c r="D201">
        <f t="shared" si="23"/>
        <v>1.452115656049007</v>
      </c>
      <c r="E201">
        <f t="shared" si="21"/>
        <v>-0.82966668180457</v>
      </c>
      <c r="F201">
        <f t="shared" si="22"/>
        <v>0.33699578972233346</v>
      </c>
      <c r="G201">
        <f t="shared" si="24"/>
        <v>0.004570339177835715</v>
      </c>
      <c r="H201">
        <f t="shared" si="25"/>
        <v>-0.47421732430016117</v>
      </c>
      <c r="I201">
        <f t="shared" si="26"/>
        <v>0.32658510737151936</v>
      </c>
    </row>
    <row r="202" spans="1:9" ht="12.75">
      <c r="A202">
        <f t="shared" si="18"/>
        <v>16.89999999999997</v>
      </c>
      <c r="B202">
        <f t="shared" si="19"/>
        <v>-0.09696099638059918</v>
      </c>
      <c r="C202">
        <f t="shared" si="20"/>
        <v>1.485747800389437</v>
      </c>
      <c r="D202">
        <f t="shared" si="23"/>
        <v>1.4889083118785955</v>
      </c>
      <c r="E202">
        <f t="shared" si="21"/>
        <v>-0.82672907810451</v>
      </c>
      <c r="F202">
        <f t="shared" si="22"/>
        <v>0.2919824503518512</v>
      </c>
      <c r="G202">
        <f t="shared" si="24"/>
        <v>0.029376037000599948</v>
      </c>
      <c r="H202">
        <f t="shared" si="25"/>
        <v>-0.45013339370482214</v>
      </c>
      <c r="I202">
        <f t="shared" si="26"/>
        <v>0.3029675652804839</v>
      </c>
    </row>
    <row r="203" spans="1:9" ht="12.75">
      <c r="A203">
        <f t="shared" si="18"/>
        <v>16.99999999999997</v>
      </c>
      <c r="B203">
        <f t="shared" si="19"/>
        <v>-0.1796339041910502</v>
      </c>
      <c r="C203">
        <f t="shared" si="20"/>
        <v>1.5149460454246222</v>
      </c>
      <c r="D203">
        <f t="shared" si="23"/>
        <v>1.5255588681144432</v>
      </c>
      <c r="E203">
        <f t="shared" si="21"/>
        <v>-0.8216696503762712</v>
      </c>
      <c r="F203">
        <f t="shared" si="22"/>
        <v>0.24931366762108514</v>
      </c>
      <c r="G203">
        <f t="shared" si="24"/>
        <v>0.05059427728238879</v>
      </c>
      <c r="H203">
        <f t="shared" si="25"/>
        <v>-0.4266878273076608</v>
      </c>
      <c r="I203">
        <f t="shared" si="26"/>
        <v>0.28165216087815526</v>
      </c>
    </row>
    <row r="204" spans="1:9" ht="12.75">
      <c r="A204">
        <f t="shared" si="18"/>
        <v>17.099999999999973</v>
      </c>
      <c r="B204">
        <f t="shared" si="19"/>
        <v>-0.2618008692286773</v>
      </c>
      <c r="C204">
        <f t="shared" si="20"/>
        <v>1.5398774121867307</v>
      </c>
      <c r="D204">
        <f t="shared" si="23"/>
        <v>1.5619737960963984</v>
      </c>
      <c r="E204">
        <f t="shared" si="21"/>
        <v>-0.8147997592771874</v>
      </c>
      <c r="F204">
        <f t="shared" si="22"/>
        <v>0.20890589449630828</v>
      </c>
      <c r="G204">
        <f t="shared" si="24"/>
        <v>0.06869891099083768</v>
      </c>
      <c r="H204">
        <f t="shared" si="25"/>
        <v>-0.4040777312477686</v>
      </c>
      <c r="I204">
        <f t="shared" si="26"/>
        <v>0.26240902558207585</v>
      </c>
    </row>
    <row r="205" spans="1:9" ht="12.75">
      <c r="A205">
        <f t="shared" si="18"/>
        <v>17.199999999999974</v>
      </c>
      <c r="B205">
        <f t="shared" si="19"/>
        <v>-0.343280845156396</v>
      </c>
      <c r="C205">
        <f t="shared" si="20"/>
        <v>1.5607680016363614</v>
      </c>
      <c r="D205">
        <f t="shared" si="23"/>
        <v>1.5980733692741553</v>
      </c>
      <c r="E205">
        <f t="shared" si="21"/>
        <v>-0.8063885308458336</v>
      </c>
      <c r="F205">
        <f t="shared" si="22"/>
        <v>0.17066322417157764</v>
      </c>
      <c r="G205">
        <f t="shared" si="24"/>
        <v>0.08411228431353758</v>
      </c>
      <c r="H205">
        <f t="shared" si="25"/>
        <v>-0.3824267032473062</v>
      </c>
      <c r="I205">
        <f t="shared" si="26"/>
        <v>0.24502469479535538</v>
      </c>
    </row>
    <row r="206" spans="1:9" ht="12.75">
      <c r="A206">
        <f t="shared" si="18"/>
        <v>17.299999999999976</v>
      </c>
      <c r="B206">
        <f t="shared" si="19"/>
        <v>-0.42391969824097936</v>
      </c>
      <c r="C206">
        <f t="shared" si="20"/>
        <v>1.577834324053519</v>
      </c>
      <c r="D206">
        <f t="shared" si="23"/>
        <v>1.6337897859633437</v>
      </c>
      <c r="E206">
        <f t="shared" si="21"/>
        <v>-0.7966678861912735</v>
      </c>
      <c r="F206">
        <f t="shared" si="22"/>
        <v>0.13448286536415668</v>
      </c>
      <c r="G206">
        <f t="shared" si="24"/>
        <v>0.09720644654560075</v>
      </c>
      <c r="H206">
        <f t="shared" si="25"/>
        <v>-0.36180358807420954</v>
      </c>
      <c r="I206">
        <f t="shared" si="26"/>
        <v>0.22930391522014917</v>
      </c>
    </row>
    <row r="207" spans="1:9" ht="12.75">
      <c r="A207">
        <f t="shared" si="18"/>
        <v>17.399999999999977</v>
      </c>
      <c r="B207">
        <f t="shared" si="19"/>
        <v>-0.5035864868601068</v>
      </c>
      <c r="C207">
        <f t="shared" si="20"/>
        <v>1.5912826105899347</v>
      </c>
      <c r="D207">
        <f t="shared" si="23"/>
        <v>1.6690655159441832</v>
      </c>
      <c r="E207">
        <f t="shared" si="21"/>
        <v>-0.7858372513271232</v>
      </c>
      <c r="F207">
        <f t="shared" si="22"/>
        <v>0.10025914933787837</v>
      </c>
      <c r="G207">
        <f t="shared" si="24"/>
        <v>0.10830634864150285</v>
      </c>
      <c r="H207">
        <f t="shared" si="25"/>
        <v>-0.3422371602627831</v>
      </c>
      <c r="I207">
        <f t="shared" si="26"/>
        <v>0.21507000578351437</v>
      </c>
    </row>
    <row r="208" spans="1:9" ht="12.75">
      <c r="A208">
        <f t="shared" si="18"/>
        <v>17.49999999999998</v>
      </c>
      <c r="B208">
        <f t="shared" si="19"/>
        <v>-0.5821702119928192</v>
      </c>
      <c r="C208">
        <f t="shared" si="20"/>
        <v>1.6013085255237225</v>
      </c>
      <c r="D208">
        <f t="shared" si="23"/>
        <v>1.7038518567195688</v>
      </c>
      <c r="E208">
        <f t="shared" si="21"/>
        <v>-0.7740678469573001</v>
      </c>
      <c r="F208">
        <f t="shared" si="22"/>
        <v>0.06788640478741284</v>
      </c>
      <c r="G208">
        <f t="shared" si="24"/>
        <v>0.11769404369823112</v>
      </c>
      <c r="H208">
        <f t="shared" si="25"/>
        <v>-0.3237274455046554</v>
      </c>
      <c r="I208">
        <f t="shared" si="26"/>
        <v>0.20216431770934173</v>
      </c>
    </row>
    <row r="209" spans="1:9" ht="12.75">
      <c r="A209">
        <f t="shared" si="18"/>
        <v>17.59999999999998</v>
      </c>
      <c r="B209">
        <f t="shared" si="19"/>
        <v>-0.6595769966885492</v>
      </c>
      <c r="C209">
        <f t="shared" si="20"/>
        <v>1.6080971660024639</v>
      </c>
      <c r="D209">
        <f t="shared" si="23"/>
        <v>1.7381076807453106</v>
      </c>
      <c r="E209">
        <f t="shared" si="21"/>
        <v>-0.761506521599739</v>
      </c>
      <c r="F209">
        <f t="shared" si="22"/>
        <v>0.03726097089547364</v>
      </c>
      <c r="G209">
        <f t="shared" si="24"/>
        <v>0.12561325357561146</v>
      </c>
      <c r="H209">
        <f t="shared" si="25"/>
        <v>-0.306254338919392</v>
      </c>
      <c r="I209">
        <f t="shared" si="26"/>
        <v>0.19044517047480625</v>
      </c>
    </row>
    <row r="210" spans="1:9" ht="12.75">
      <c r="A210">
        <f t="shared" si="18"/>
        <v>17.69999999999998</v>
      </c>
      <c r="B210">
        <f t="shared" si="19"/>
        <v>-0.7357276488485232</v>
      </c>
      <c r="C210">
        <f t="shared" si="20"/>
        <v>1.6118232630920113</v>
      </c>
      <c r="D210">
        <f t="shared" si="23"/>
        <v>1.7717983532910155</v>
      </c>
      <c r="E210">
        <f t="shared" si="21"/>
        <v>-0.7482791304571004</v>
      </c>
      <c r="F210">
        <f t="shared" si="22"/>
        <v>0.00828256185091751</v>
      </c>
      <c r="G210">
        <f t="shared" si="24"/>
        <v>0.13227391142638562</v>
      </c>
      <c r="H210">
        <f t="shared" si="25"/>
        <v>-0.28978409044556125</v>
      </c>
      <c r="I210">
        <f t="shared" si="26"/>
        <v>0.17978651697187897</v>
      </c>
    </row>
    <row r="211" spans="1:9" ht="12.75">
      <c r="A211">
        <f t="shared" si="18"/>
        <v>17.799999999999983</v>
      </c>
      <c r="B211">
        <f t="shared" si="19"/>
        <v>-0.8105555618942332</v>
      </c>
      <c r="C211">
        <f t="shared" si="20"/>
        <v>1.6126515192771032</v>
      </c>
      <c r="D211">
        <f t="shared" si="23"/>
        <v>1.8048948006862964</v>
      </c>
      <c r="E211">
        <f t="shared" si="21"/>
        <v>-0.7344934848874475</v>
      </c>
      <c r="F211">
        <f t="shared" si="22"/>
        <v>-0.01914485129292971</v>
      </c>
      <c r="G211">
        <f t="shared" si="24"/>
        <v>0.13785645569652866</v>
      </c>
      <c r="H211">
        <f t="shared" si="25"/>
        <v>-0.2742741314384722</v>
      </c>
      <c r="I211">
        <f t="shared" si="26"/>
        <v>0.17007650329900162</v>
      </c>
    </row>
    <row r="212" spans="1:9" ht="12.75">
      <c r="A212">
        <f t="shared" si="18"/>
        <v>17.899999999999984</v>
      </c>
      <c r="B212">
        <f t="shared" si="19"/>
        <v>-0.8840049103829779</v>
      </c>
      <c r="C212">
        <f t="shared" si="20"/>
        <v>1.6107370341478102</v>
      </c>
      <c r="D212">
        <f t="shared" si="23"/>
        <v>1.837372709810533</v>
      </c>
      <c r="E212">
        <f t="shared" si="21"/>
        <v>-0.7202419089035375</v>
      </c>
      <c r="F212">
        <f t="shared" si="22"/>
        <v>-0.04511251387334503</v>
      </c>
      <c r="G212">
        <f t="shared" si="24"/>
        <v>0.14251575983910061</v>
      </c>
      <c r="H212">
        <f t="shared" si="25"/>
        <v>-0.2596766258041532</v>
      </c>
      <c r="I212">
        <f t="shared" si="26"/>
        <v>0.16121602738310406</v>
      </c>
    </row>
    <row r="213" spans="1:9" ht="12.75">
      <c r="A213">
        <f t="shared" si="18"/>
        <v>17.999999999999986</v>
      </c>
      <c r="B213">
        <f t="shared" si="19"/>
        <v>-0.9560291012733316</v>
      </c>
      <c r="C213">
        <f t="shared" si="20"/>
        <v>1.6062257827604758</v>
      </c>
      <c r="D213">
        <f t="shared" si="23"/>
        <v>1.8692118413079877</v>
      </c>
      <c r="E213">
        <f t="shared" si="21"/>
        <v>-0.7056034438070138</v>
      </c>
      <c r="F213">
        <f t="shared" si="22"/>
        <v>-0.06970661882973098</v>
      </c>
      <c r="G213">
        <f t="shared" si="24"/>
        <v>0.14638465096523673</v>
      </c>
      <c r="H213">
        <f t="shared" si="25"/>
        <v>-0.2459410495638594</v>
      </c>
      <c r="I213">
        <f t="shared" si="26"/>
        <v>0.15311735884427322</v>
      </c>
    </row>
    <row r="214" spans="1:9" ht="12.75">
      <c r="A214">
        <f t="shared" si="18"/>
        <v>18.099999999999987</v>
      </c>
      <c r="B214">
        <f t="shared" si="19"/>
        <v>-1.026589445654033</v>
      </c>
      <c r="C214">
        <f t="shared" si="20"/>
        <v>1.5992551208775028</v>
      </c>
      <c r="D214">
        <f t="shared" si="23"/>
        <v>1.9003954408441341</v>
      </c>
      <c r="E214">
        <f t="shared" si="21"/>
        <v>-0.6906457425361744</v>
      </c>
      <c r="F214">
        <f t="shared" si="22"/>
        <v>-0.09300822246029015</v>
      </c>
      <c r="G214">
        <f t="shared" si="24"/>
        <v>0.14957701270839344</v>
      </c>
      <c r="H214">
        <f t="shared" si="25"/>
        <v>-0.2330160363055918</v>
      </c>
      <c r="I214">
        <f t="shared" si="26"/>
        <v>0.14570285457503312</v>
      </c>
    </row>
    <row r="215" spans="1:9" ht="12.75">
      <c r="A215">
        <f t="shared" si="18"/>
        <v>18.19999999999999</v>
      </c>
      <c r="B215">
        <f t="shared" si="19"/>
        <v>-1.0956540199076503</v>
      </c>
      <c r="C215">
        <f t="shared" si="20"/>
        <v>1.5899542986314739</v>
      </c>
      <c r="D215">
        <f t="shared" si="23"/>
        <v>1.9309097345749997</v>
      </c>
      <c r="E215">
        <f t="shared" si="21"/>
        <v>-0.6754266933576201</v>
      </c>
      <c r="F215">
        <f t="shared" si="22"/>
        <v>-0.11509328966477668</v>
      </c>
      <c r="G215">
        <f t="shared" si="24"/>
        <v>0.15219049178554336</v>
      </c>
      <c r="H215">
        <f t="shared" si="25"/>
        <v>-0.2208506720448652</v>
      </c>
      <c r="I215">
        <f t="shared" si="26"/>
        <v>0.13890378625030836</v>
      </c>
    </row>
    <row r="216" spans="1:9" ht="12.75">
      <c r="A216">
        <f t="shared" si="18"/>
        <v>18.29999999999999</v>
      </c>
      <c r="B216">
        <f t="shared" si="19"/>
        <v>-1.1631966892434122</v>
      </c>
      <c r="C216">
        <f t="shared" si="20"/>
        <v>1.5784449696649963</v>
      </c>
      <c r="D216">
        <f t="shared" si="23"/>
        <v>1.9607434967704385</v>
      </c>
      <c r="E216">
        <f t="shared" si="21"/>
        <v>-0.6599958093173959</v>
      </c>
      <c r="F216">
        <f t="shared" si="22"/>
        <v>-0.1360328276775769</v>
      </c>
      <c r="G216">
        <f t="shared" si="24"/>
        <v>0.15430884040224227</v>
      </c>
      <c r="H216">
        <f t="shared" si="25"/>
        <v>-0.2093953801280023</v>
      </c>
      <c r="I216">
        <f t="shared" si="26"/>
        <v>0.13265928439205812</v>
      </c>
    </row>
    <row r="217" spans="1:9" ht="12.75">
      <c r="A217">
        <f t="shared" si="18"/>
        <v>18.39999999999999</v>
      </c>
      <c r="B217">
        <f t="shared" si="19"/>
        <v>-1.2291962701751518</v>
      </c>
      <c r="C217">
        <f t="shared" si="20"/>
        <v>1.5648416868972386</v>
      </c>
      <c r="D217">
        <f t="shared" si="23"/>
        <v>1.9898876791577709</v>
      </c>
      <c r="E217">
        <f t="shared" si="21"/>
        <v>-0.6443954161125187</v>
      </c>
      <c r="F217">
        <f t="shared" si="22"/>
        <v>-0.15589307799830204</v>
      </c>
      <c r="G217">
        <f t="shared" si="24"/>
        <v>0.15600393204877175</v>
      </c>
      <c r="H217">
        <f t="shared" si="25"/>
        <v>-0.1986025032072515</v>
      </c>
      <c r="I217">
        <f t="shared" si="26"/>
        <v>0.12691539653512152</v>
      </c>
    </row>
    <row r="218" spans="1:9" ht="12.75">
      <c r="A218">
        <f t="shared" si="18"/>
        <v>18.499999999999993</v>
      </c>
      <c r="B218">
        <f t="shared" si="19"/>
        <v>-1.2936358117864035</v>
      </c>
      <c r="C218">
        <f t="shared" si="20"/>
        <v>1.5492523790974084</v>
      </c>
      <c r="D218">
        <f t="shared" si="23"/>
        <v>2.0183350930098913</v>
      </c>
      <c r="E218">
        <f t="shared" si="21"/>
        <v>-0.6286616671897945</v>
      </c>
      <c r="F218">
        <f t="shared" si="22"/>
        <v>-0.17473574432569067</v>
      </c>
      <c r="G218">
        <f t="shared" si="24"/>
        <v>0.15733748922724183</v>
      </c>
      <c r="H218">
        <f t="shared" si="25"/>
        <v>-0.18842666327388635</v>
      </c>
      <c r="I218">
        <f t="shared" si="26"/>
        <v>0.12162425297269085</v>
      </c>
    </row>
    <row r="219" spans="1:9" ht="12.75">
      <c r="A219">
        <f t="shared" si="18"/>
        <v>18.599999999999994</v>
      </c>
      <c r="B219">
        <f t="shared" si="19"/>
        <v>-1.356501978505383</v>
      </c>
      <c r="C219">
        <f t="shared" si="20"/>
        <v>1.5317788046648393</v>
      </c>
      <c r="D219">
        <f t="shared" si="23"/>
        <v>2.0460801362873013</v>
      </c>
      <c r="E219">
        <f t="shared" si="21"/>
        <v>-0.612825411179431</v>
      </c>
      <c r="F219">
        <f t="shared" si="22"/>
        <v>-0.192618240397424</v>
      </c>
      <c r="G219">
        <f t="shared" si="24"/>
        <v>0.15836256010363528</v>
      </c>
      <c r="H219">
        <f t="shared" si="25"/>
        <v>-0.17882496071733348</v>
      </c>
      <c r="I219">
        <f t="shared" si="26"/>
        <v>0.11674333146061598</v>
      </c>
    </row>
    <row r="220" spans="1:9" ht="12.75">
      <c r="A220">
        <f t="shared" si="18"/>
        <v>18.699999999999996</v>
      </c>
      <c r="B220">
        <f t="shared" si="19"/>
        <v>-1.417784519623326</v>
      </c>
      <c r="C220">
        <f t="shared" si="20"/>
        <v>1.5125169806250969</v>
      </c>
      <c r="D220">
        <f t="shared" si="23"/>
        <v>2.0731185592635084</v>
      </c>
      <c r="E220">
        <f t="shared" si="21"/>
        <v>-0.5969129333601516</v>
      </c>
      <c r="F220">
        <f t="shared" si="22"/>
        <v>-0.20959394620628322</v>
      </c>
      <c r="G220">
        <f t="shared" si="24"/>
        <v>0.1591247781927943</v>
      </c>
      <c r="H220">
        <f t="shared" si="25"/>
        <v>-0.169757058088592</v>
      </c>
      <c r="I220">
        <f t="shared" si="26"/>
        <v>0.11223481141906545</v>
      </c>
    </row>
    <row r="221" spans="1:9" ht="12.75">
      <c r="A221">
        <f t="shared" si="18"/>
        <v>18.799999999999997</v>
      </c>
      <c r="B221">
        <f t="shared" si="19"/>
        <v>-1.4774758129593413</v>
      </c>
      <c r="C221">
        <f t="shared" si="20"/>
        <v>1.4915575860044685</v>
      </c>
      <c r="D221">
        <f t="shared" si="23"/>
        <v>2.0994472630307586</v>
      </c>
      <c r="E221">
        <f t="shared" si="21"/>
        <v>-0.580946589789358</v>
      </c>
      <c r="F221">
        <f t="shared" si="22"/>
        <v>-0.22571246446890758</v>
      </c>
      <c r="G221">
        <f t="shared" si="24"/>
        <v>0.15966343570793648</v>
      </c>
      <c r="H221">
        <f t="shared" si="25"/>
        <v>-0.1611851826262438</v>
      </c>
      <c r="I221">
        <f t="shared" si="26"/>
        <v>0.10806500810875222</v>
      </c>
    </row>
    <row r="222" spans="1:9" ht="12.75">
      <c r="A222">
        <f t="shared" si="18"/>
        <v>18.9</v>
      </c>
      <c r="B222">
        <f t="shared" si="19"/>
        <v>-1.535570471938277</v>
      </c>
      <c r="C222">
        <f t="shared" si="20"/>
        <v>1.4689863395575777</v>
      </c>
      <c r="D222">
        <f t="shared" si="23"/>
        <v>2.1250641261137306</v>
      </c>
      <c r="E222">
        <f t="shared" si="21"/>
        <v>-0.5649453500300557</v>
      </c>
      <c r="F222">
        <f t="shared" si="22"/>
        <v>-0.24101987174975384</v>
      </c>
      <c r="G222">
        <f t="shared" si="24"/>
        <v>0.16001239759302194</v>
      </c>
      <c r="H222">
        <f t="shared" si="25"/>
        <v>-0.15307407280846258</v>
      </c>
      <c r="I222">
        <f t="shared" si="26"/>
        <v>0.10420387765795337</v>
      </c>
    </row>
    <row r="223" spans="1:9" ht="12.75">
      <c r="A223">
        <f t="shared" si="18"/>
        <v>19</v>
      </c>
      <c r="B223">
        <f t="shared" si="19"/>
        <v>-1.5920650069412825</v>
      </c>
      <c r="C223">
        <f t="shared" si="20"/>
        <v>1.4448843523826023</v>
      </c>
      <c r="D223">
        <f t="shared" si="23"/>
        <v>2.149967855128778</v>
      </c>
      <c r="E223">
        <f t="shared" si="21"/>
        <v>-0.5489252620533007</v>
      </c>
      <c r="F223">
        <f t="shared" si="22"/>
        <v>-0.25555896050585747</v>
      </c>
      <c r="G223">
        <f t="shared" si="24"/>
        <v>0.16020087976755065</v>
      </c>
      <c r="H223">
        <f t="shared" si="25"/>
        <v>-0.14539088756103635</v>
      </c>
      <c r="I223">
        <f t="shared" si="26"/>
        <v>0.10062458446676925</v>
      </c>
    </row>
    <row r="224" spans="1:9" ht="12.75">
      <c r="A224">
        <f t="shared" si="18"/>
        <v>19.1</v>
      </c>
      <c r="B224">
        <f t="shared" si="19"/>
        <v>-1.6469575331466126</v>
      </c>
      <c r="C224">
        <f t="shared" si="20"/>
        <v>1.4193284563320165</v>
      </c>
      <c r="D224">
        <f t="shared" si="23"/>
        <v>2.174157856031204</v>
      </c>
      <c r="E224">
        <f t="shared" si="21"/>
        <v>-0.5328998508645025</v>
      </c>
      <c r="F224">
        <f t="shared" si="22"/>
        <v>-0.2693694696822698</v>
      </c>
      <c r="G224">
        <f t="shared" si="24"/>
        <v>0.1602541118879819</v>
      </c>
      <c r="H224">
        <f t="shared" si="25"/>
        <v>-0.1381050917641236</v>
      </c>
      <c r="I224">
        <f t="shared" si="26"/>
        <v>0.09730312328199905</v>
      </c>
    </row>
    <row r="225" spans="1:9" ht="12.75">
      <c r="A225">
        <f t="shared" si="18"/>
        <v>19.200000000000003</v>
      </c>
      <c r="B225">
        <f t="shared" si="19"/>
        <v>-1.700247518233063</v>
      </c>
      <c r="C225">
        <f t="shared" si="20"/>
        <v>1.3923915093637895</v>
      </c>
      <c r="D225">
        <f t="shared" si="23"/>
        <v>2.1976341230072993</v>
      </c>
      <c r="E225">
        <f t="shared" si="21"/>
        <v>-0.5168804606614612</v>
      </c>
      <c r="F225">
        <f t="shared" si="22"/>
        <v>-0.28248830247849727</v>
      </c>
      <c r="G225">
        <f t="shared" si="24"/>
        <v>0.16019390203041325</v>
      </c>
      <c r="H225">
        <f t="shared" si="25"/>
        <v>-0.13118832796227436</v>
      </c>
      <c r="I225">
        <f t="shared" si="26"/>
        <v>0.09421798903543792</v>
      </c>
    </row>
    <row r="226" spans="1:9" ht="12.75">
      <c r="A226">
        <f aca="true" t="shared" si="27" ref="A226:A289">A225+delta_t</f>
        <v>19.300000000000004</v>
      </c>
      <c r="B226">
        <f aca="true" t="shared" si="28" ref="B226:B289">B225+E225*delta_t</f>
        <v>-1.7519355642992092</v>
      </c>
      <c r="C226">
        <f aca="true" t="shared" si="29" ref="C226:C289">C225+F225*delta_t</f>
        <v>1.36414267911594</v>
      </c>
      <c r="D226">
        <f t="shared" si="23"/>
        <v>2.220397142504467</v>
      </c>
      <c r="E226">
        <f aca="true" t="shared" si="30" ref="E226:E289">E225+G226*delta_t</f>
        <v>-0.5008765488472813</v>
      </c>
      <c r="F226">
        <f aca="true" t="shared" si="31" ref="F226:F289">F225+H226*delta_t</f>
        <v>-0.294949730617416</v>
      </c>
      <c r="G226">
        <f t="shared" si="24"/>
        <v>0.1600391181417988</v>
      </c>
      <c r="H226">
        <f t="shared" si="25"/>
        <v>-0.12461428138918704</v>
      </c>
      <c r="I226">
        <f t="shared" si="26"/>
        <v>0.09134988831956041</v>
      </c>
    </row>
    <row r="227" spans="1:9" ht="12.75">
      <c r="A227">
        <f t="shared" si="27"/>
        <v>19.400000000000006</v>
      </c>
      <c r="B227">
        <f t="shared" si="28"/>
        <v>-1.8020232191839374</v>
      </c>
      <c r="C227">
        <f t="shared" si="29"/>
        <v>1.3346477060541984</v>
      </c>
      <c r="D227">
        <f aca="true" t="shared" si="32" ref="D227:D290">SQRT(B227^2+C227^2)</f>
        <v>2.2424478102631005</v>
      </c>
      <c r="E227">
        <f t="shared" si="30"/>
        <v>-0.4848959389591214</v>
      </c>
      <c r="F227">
        <f t="shared" si="31"/>
        <v>-0.30678558495132313</v>
      </c>
      <c r="G227">
        <f aca="true" t="shared" si="33" ref="G227:G290">-B227*I227</f>
        <v>0.1598060988815985</v>
      </c>
      <c r="H227">
        <f aca="true" t="shared" si="34" ref="H227:H290">-C227*I227</f>
        <v>-0.11835854333907185</v>
      </c>
      <c r="I227">
        <f aca="true" t="shared" si="35" ref="I227:I290">1/D227^3</f>
        <v>0.08868148710867785</v>
      </c>
    </row>
    <row r="228" spans="1:9" ht="12.75">
      <c r="A228">
        <f t="shared" si="27"/>
        <v>19.500000000000007</v>
      </c>
      <c r="B228">
        <f t="shared" si="28"/>
        <v>-1.8505128130798496</v>
      </c>
      <c r="C228">
        <f t="shared" si="29"/>
        <v>1.303969147559066</v>
      </c>
      <c r="D228">
        <f t="shared" si="32"/>
        <v>2.2637873595279694</v>
      </c>
      <c r="E228">
        <f t="shared" si="30"/>
        <v>-0.4689450385033279</v>
      </c>
      <c r="F228">
        <f t="shared" si="31"/>
        <v>-0.3180254325887591</v>
      </c>
      <c r="G228">
        <f t="shared" si="33"/>
        <v>0.1595090045579348</v>
      </c>
      <c r="H228">
        <f t="shared" si="34"/>
        <v>-0.11239847637435972</v>
      </c>
      <c r="I228">
        <f t="shared" si="35"/>
        <v>0.086197190006191</v>
      </c>
    </row>
    <row r="229" spans="1:9" ht="12.75">
      <c r="A229">
        <f t="shared" si="27"/>
        <v>19.60000000000001</v>
      </c>
      <c r="B229">
        <f t="shared" si="28"/>
        <v>-1.8974073169301824</v>
      </c>
      <c r="C229">
        <f t="shared" si="29"/>
        <v>1.27216660430019</v>
      </c>
      <c r="D229">
        <f t="shared" si="32"/>
        <v>2.284417298883212</v>
      </c>
      <c r="E229">
        <f t="shared" si="30"/>
        <v>-0.45302902678120777</v>
      </c>
      <c r="F229">
        <f t="shared" si="31"/>
        <v>-0.3286967409609069</v>
      </c>
      <c r="G229">
        <f t="shared" si="33"/>
        <v>0.1591601172212013</v>
      </c>
      <c r="H229">
        <f t="shared" si="34"/>
        <v>-0.1067130837214782</v>
      </c>
      <c r="I229">
        <f t="shared" si="35"/>
        <v>0.08388294690393977</v>
      </c>
    </row>
    <row r="230" spans="1:9" ht="12.75">
      <c r="A230">
        <f t="shared" si="27"/>
        <v>19.70000000000001</v>
      </c>
      <c r="B230">
        <f t="shared" si="28"/>
        <v>-1.9427102196083033</v>
      </c>
      <c r="C230">
        <f t="shared" si="29"/>
        <v>1.2392969302040993</v>
      </c>
      <c r="D230">
        <f t="shared" si="32"/>
        <v>2.3043393583810188</v>
      </c>
      <c r="E230">
        <f t="shared" si="30"/>
        <v>-0.4371520170231159</v>
      </c>
      <c r="F230">
        <f t="shared" si="31"/>
        <v>-0.3388250293980733</v>
      </c>
      <c r="G230">
        <f t="shared" si="33"/>
        <v>0.15877009758091848</v>
      </c>
      <c r="H230">
        <f t="shared" si="34"/>
        <v>-0.1012828843716639</v>
      </c>
      <c r="I230">
        <f t="shared" si="35"/>
        <v>0.08172608347781808</v>
      </c>
    </row>
    <row r="231" spans="1:9" ht="12.75">
      <c r="A231">
        <f t="shared" si="27"/>
        <v>19.80000000000001</v>
      </c>
      <c r="B231">
        <f t="shared" si="28"/>
        <v>-1.986425421310615</v>
      </c>
      <c r="C231">
        <f t="shared" si="29"/>
        <v>1.205414427264292</v>
      </c>
      <c r="D231">
        <f t="shared" si="32"/>
        <v>2.3235554428259197</v>
      </c>
      <c r="E231">
        <f t="shared" si="30"/>
        <v>-0.4213171965004538</v>
      </c>
      <c r="F231">
        <f t="shared" si="31"/>
        <v>-0.34843400887768744</v>
      </c>
      <c r="G231">
        <f t="shared" si="33"/>
        <v>0.1583482052266211</v>
      </c>
      <c r="H231">
        <f t="shared" si="34"/>
        <v>-0.09608979479614156</v>
      </c>
      <c r="I231">
        <f t="shared" si="35"/>
        <v>0.07971515241792729</v>
      </c>
    </row>
    <row r="232" spans="1:9" ht="12.75">
      <c r="A232">
        <f t="shared" si="27"/>
        <v>19.900000000000013</v>
      </c>
      <c r="B232">
        <f t="shared" si="28"/>
        <v>-2.02855714096066</v>
      </c>
      <c r="C232">
        <f t="shared" si="29"/>
        <v>1.1705710263765232</v>
      </c>
      <c r="D232">
        <f t="shared" si="32"/>
        <v>2.34206759123956</v>
      </c>
      <c r="E232">
        <f t="shared" si="30"/>
        <v>-0.40552694773734066</v>
      </c>
      <c r="F232">
        <f t="shared" si="31"/>
        <v>-0.35754571065239055</v>
      </c>
      <c r="G232">
        <f t="shared" si="33"/>
        <v>0.15790248763113113</v>
      </c>
      <c r="H232">
        <f t="shared" si="34"/>
        <v>-0.09111701774703125</v>
      </c>
      <c r="I232">
        <f t="shared" si="35"/>
        <v>0.07783980270644658</v>
      </c>
    </row>
    <row r="233" spans="1:9" ht="12.75">
      <c r="A233">
        <f t="shared" si="27"/>
        <v>20.000000000000014</v>
      </c>
      <c r="B233">
        <f t="shared" si="28"/>
        <v>-2.069109835734394</v>
      </c>
      <c r="C233">
        <f t="shared" si="29"/>
        <v>1.134816455311284</v>
      </c>
      <c r="D233">
        <f t="shared" si="32"/>
        <v>2.3598779416694584</v>
      </c>
      <c r="E233">
        <f t="shared" si="30"/>
        <v>-0.3897829534805282</v>
      </c>
      <c r="F233">
        <f t="shared" si="31"/>
        <v>-0.3661806044827684</v>
      </c>
      <c r="G233">
        <f t="shared" si="33"/>
        <v>0.15743994256812419</v>
      </c>
      <c r="H233">
        <f t="shared" si="34"/>
        <v>-0.08634893830377868</v>
      </c>
      <c r="I233">
        <f t="shared" si="35"/>
        <v>0.0760906646177358</v>
      </c>
    </row>
    <row r="234" spans="1:9" ht="12.75">
      <c r="A234">
        <f t="shared" si="27"/>
        <v>20.100000000000016</v>
      </c>
      <c r="B234">
        <f t="shared" si="28"/>
        <v>-2.108088131082447</v>
      </c>
      <c r="C234">
        <f t="shared" si="29"/>
        <v>1.0981983948630072</v>
      </c>
      <c r="D234">
        <f t="shared" si="32"/>
        <v>2.3769887006232002</v>
      </c>
      <c r="E234">
        <f t="shared" si="30"/>
        <v>-0.3740862876943289</v>
      </c>
      <c r="F234">
        <f t="shared" si="31"/>
        <v>-0.37435770719348566</v>
      </c>
      <c r="G234">
        <f t="shared" si="33"/>
        <v>0.15696665786199346</v>
      </c>
      <c r="H234">
        <f t="shared" si="34"/>
        <v>-0.08177102710717281</v>
      </c>
      <c r="I234">
        <f t="shared" si="35"/>
        <v>0.07445924842876245</v>
      </c>
    </row>
    <row r="235" spans="1:9" ht="12.75">
      <c r="A235">
        <f t="shared" si="27"/>
        <v>20.200000000000017</v>
      </c>
      <c r="B235">
        <f t="shared" si="28"/>
        <v>-2.14549675985188</v>
      </c>
      <c r="C235">
        <f t="shared" si="29"/>
        <v>1.0607626241436585</v>
      </c>
      <c r="D235">
        <f t="shared" si="32"/>
        <v>2.3934021165101065</v>
      </c>
      <c r="E235">
        <f t="shared" si="30"/>
        <v>-0.35843749451570217</v>
      </c>
      <c r="F235">
        <f t="shared" si="31"/>
        <v>-0.38209468225094856</v>
      </c>
      <c r="G235">
        <f t="shared" si="33"/>
        <v>0.1564879317862671</v>
      </c>
      <c r="H235">
        <f t="shared" si="34"/>
        <v>-0.07736975057462893</v>
      </c>
      <c r="I235">
        <f t="shared" si="35"/>
        <v>0.07293785509938064</v>
      </c>
    </row>
    <row r="236" spans="1:9" ht="12.75">
      <c r="A236">
        <f t="shared" si="27"/>
        <v>20.30000000000002</v>
      </c>
      <c r="B236">
        <f t="shared" si="28"/>
        <v>-2.1813405093034506</v>
      </c>
      <c r="C236">
        <f t="shared" si="29"/>
        <v>1.0225531559185637</v>
      </c>
      <c r="D236">
        <f t="shared" si="32"/>
        <v>2.4091204565582127</v>
      </c>
      <c r="E236">
        <f t="shared" si="30"/>
        <v>-0.3428366568237273</v>
      </c>
      <c r="F236">
        <f t="shared" si="31"/>
        <v>-0.38940793103024907</v>
      </c>
      <c r="G236">
        <f t="shared" si="33"/>
        <v>0.1560083769197484</v>
      </c>
      <c r="H236">
        <f t="shared" si="34"/>
        <v>-0.07313248779300482</v>
      </c>
      <c r="I236">
        <f t="shared" si="35"/>
        <v>0.07151949741655202</v>
      </c>
    </row>
    <row r="237" spans="1:9" ht="12.75">
      <c r="A237">
        <f t="shared" si="27"/>
        <v>20.40000000000002</v>
      </c>
      <c r="B237">
        <f t="shared" si="28"/>
        <v>-2.215624174985823</v>
      </c>
      <c r="C237">
        <f t="shared" si="29"/>
        <v>0.9836123628155388</v>
      </c>
      <c r="D237">
        <f t="shared" si="32"/>
        <v>2.4241459867477406</v>
      </c>
      <c r="E237">
        <f t="shared" si="30"/>
        <v>-0.32728345583951124</v>
      </c>
      <c r="F237">
        <f t="shared" si="31"/>
        <v>-0.3963126764027478</v>
      </c>
      <c r="G237">
        <f t="shared" si="33"/>
        <v>0.15553200984216076</v>
      </c>
      <c r="H237">
        <f t="shared" si="34"/>
        <v>-0.06904745372498756</v>
      </c>
      <c r="I237">
        <f t="shared" si="35"/>
        <v>0.07019783029906503</v>
      </c>
    </row>
    <row r="238" spans="1:9" ht="12.75">
      <c r="A238">
        <f t="shared" si="27"/>
        <v>20.50000000000002</v>
      </c>
      <c r="B238">
        <f t="shared" si="28"/>
        <v>-2.2483525205697745</v>
      </c>
      <c r="C238">
        <f t="shared" si="29"/>
        <v>0.943981095175264</v>
      </c>
      <c r="D238">
        <f t="shared" si="32"/>
        <v>2.438480954364981</v>
      </c>
      <c r="E238">
        <f t="shared" si="30"/>
        <v>-0.3117772229704379</v>
      </c>
      <c r="F238">
        <f t="shared" si="31"/>
        <v>-0.4028230392359218</v>
      </c>
      <c r="G238">
        <f t="shared" si="33"/>
        <v>0.15506232869073341</v>
      </c>
      <c r="H238">
        <f t="shared" si="34"/>
        <v>-0.06510362833173994</v>
      </c>
      <c r="I238">
        <f t="shared" si="35"/>
        <v>0.06896708913397519</v>
      </c>
    </row>
    <row r="239" spans="1:9" ht="12.75">
      <c r="A239">
        <f t="shared" si="27"/>
        <v>20.600000000000023</v>
      </c>
      <c r="B239">
        <f t="shared" si="28"/>
        <v>-2.2795302428668185</v>
      </c>
      <c r="C239">
        <f t="shared" si="29"/>
        <v>0.9036987912516717</v>
      </c>
      <c r="D239">
        <f t="shared" si="32"/>
        <v>2.4521275728342906</v>
      </c>
      <c r="E239">
        <f t="shared" si="30"/>
        <v>-0.29631698494092407</v>
      </c>
      <c r="F239">
        <f t="shared" si="31"/>
        <v>-0.4089521083559541</v>
      </c>
      <c r="G239">
        <f t="shared" si="33"/>
        <v>0.1546023802951384</v>
      </c>
      <c r="H239">
        <f t="shared" si="34"/>
        <v>-0.06129069120032317</v>
      </c>
      <c r="I239">
        <f t="shared" si="35"/>
        <v>0.06782203516664247</v>
      </c>
    </row>
    <row r="240" spans="1:9" ht="12.75">
      <c r="A240">
        <f t="shared" si="27"/>
        <v>20.700000000000024</v>
      </c>
      <c r="B240">
        <f t="shared" si="28"/>
        <v>-2.309161941360911</v>
      </c>
      <c r="C240">
        <f t="shared" si="29"/>
        <v>0.8628035804160763</v>
      </c>
      <c r="D240">
        <f t="shared" si="32"/>
        <v>2.465088008532047</v>
      </c>
      <c r="E240">
        <f t="shared" si="30"/>
        <v>-0.28090150310577655</v>
      </c>
      <c r="F240">
        <f t="shared" si="31"/>
        <v>-0.4147120044823234</v>
      </c>
      <c r="G240">
        <f t="shared" si="33"/>
        <v>0.1541548183514752</v>
      </c>
      <c r="H240">
        <f t="shared" si="34"/>
        <v>-0.05759896126369362</v>
      </c>
      <c r="I240">
        <f t="shared" si="35"/>
        <v>0.06675790709620982</v>
      </c>
    </row>
    <row r="241" spans="1:9" ht="12.75">
      <c r="A241">
        <f t="shared" si="27"/>
        <v>20.800000000000026</v>
      </c>
      <c r="B241">
        <f t="shared" si="28"/>
        <v>-2.3372520916714885</v>
      </c>
      <c r="C241">
        <f t="shared" si="29"/>
        <v>0.8213323799678439</v>
      </c>
      <c r="D241">
        <f t="shared" si="32"/>
        <v>2.477364369326077</v>
      </c>
      <c r="E241">
        <f t="shared" si="30"/>
        <v>-0.2655293077178757</v>
      </c>
      <c r="F241">
        <f t="shared" si="31"/>
        <v>-0.4201139386032791</v>
      </c>
      <c r="G241">
        <f t="shared" si="33"/>
        <v>0.15372195387900844</v>
      </c>
      <c r="H241">
        <f t="shared" si="34"/>
        <v>-0.05401934120955709</v>
      </c>
      <c r="I241">
        <f t="shared" si="35"/>
        <v>0.06577037814054282</v>
      </c>
    </row>
    <row r="242" spans="1:9" ht="12.75">
      <c r="A242">
        <f t="shared" si="27"/>
        <v>20.900000000000027</v>
      </c>
      <c r="B242">
        <f t="shared" si="28"/>
        <v>-2.3638050224432763</v>
      </c>
      <c r="C242">
        <f t="shared" si="29"/>
        <v>0.779320986107516</v>
      </c>
      <c r="D242">
        <f t="shared" si="32"/>
        <v>2.488958694618223</v>
      </c>
      <c r="E242">
        <f t="shared" si="30"/>
        <v>-0.2501987278159011</v>
      </c>
      <c r="F242">
        <f t="shared" si="31"/>
        <v>-0.42516826522217166</v>
      </c>
      <c r="G242">
        <f t="shared" si="33"/>
        <v>0.15330579901974628</v>
      </c>
      <c r="H242">
        <f t="shared" si="34"/>
        <v>-0.05054326618892542</v>
      </c>
      <c r="I242">
        <f t="shared" si="35"/>
        <v>0.0648555179315451</v>
      </c>
    </row>
    <row r="243" spans="1:9" ht="12.75">
      <c r="A243">
        <f t="shared" si="27"/>
        <v>21.00000000000003</v>
      </c>
      <c r="B243">
        <f t="shared" si="28"/>
        <v>-2.3888248952248663</v>
      </c>
      <c r="C243">
        <f t="shared" si="29"/>
        <v>0.7368041595852988</v>
      </c>
      <c r="D243">
        <f t="shared" si="32"/>
        <v>2.49987294669715</v>
      </c>
      <c r="E243">
        <f t="shared" si="30"/>
        <v>-0.23490791730736552</v>
      </c>
      <c r="F243">
        <f t="shared" si="31"/>
        <v>-0.4298845308675274</v>
      </c>
      <c r="G243">
        <f t="shared" si="33"/>
        <v>0.15290810508535568</v>
      </c>
      <c r="H243">
        <f t="shared" si="34"/>
        <v>-0.04716265645355758</v>
      </c>
      <c r="I243">
        <f t="shared" si="35"/>
        <v>0.06400975868554068</v>
      </c>
    </row>
    <row r="244" spans="1:9" ht="12.75">
      <c r="A244">
        <f t="shared" si="27"/>
        <v>21.10000000000003</v>
      </c>
      <c r="B244">
        <f t="shared" si="28"/>
        <v>-2.412315686955603</v>
      </c>
      <c r="C244">
        <f t="shared" si="29"/>
        <v>0.6938157064985461</v>
      </c>
      <c r="D244">
        <f t="shared" si="32"/>
        <v>2.5101090032339552</v>
      </c>
      <c r="E244">
        <f t="shared" si="30"/>
        <v>-0.21965487774497708</v>
      </c>
      <c r="F244">
        <f t="shared" si="31"/>
        <v>-0.4342715182247189</v>
      </c>
      <c r="G244">
        <f t="shared" si="33"/>
        <v>0.15253039562388435</v>
      </c>
      <c r="H244">
        <f t="shared" si="34"/>
        <v>-0.04386987357191437</v>
      </c>
      <c r="I244">
        <f t="shared" si="35"/>
        <v>0.06322986516593986</v>
      </c>
    </row>
    <row r="245" spans="1:9" ht="12.75">
      <c r="A245">
        <f t="shared" si="27"/>
        <v>21.20000000000003</v>
      </c>
      <c r="B245">
        <f t="shared" si="28"/>
        <v>-2.434281174730101</v>
      </c>
      <c r="C245">
        <f t="shared" si="29"/>
        <v>0.6503885546760741</v>
      </c>
      <c r="D245">
        <f t="shared" si="32"/>
        <v>2.519668650775136</v>
      </c>
      <c r="E245">
        <f t="shared" si="30"/>
        <v>-0.2044374782283222</v>
      </c>
      <c r="F245">
        <f t="shared" si="31"/>
        <v>-0.43833728621418006</v>
      </c>
      <c r="G245">
        <f t="shared" si="33"/>
        <v>0.1521739951665489</v>
      </c>
      <c r="H245">
        <f t="shared" si="34"/>
        <v>-0.04065767989461164</v>
      </c>
      <c r="I245">
        <f t="shared" si="35"/>
        <v>0.06251290801828636</v>
      </c>
    </row>
    <row r="246" spans="1:9" ht="12.75">
      <c r="A246">
        <f t="shared" si="27"/>
        <v>21.300000000000033</v>
      </c>
      <c r="B246">
        <f t="shared" si="28"/>
        <v>-2.4547249225529333</v>
      </c>
      <c r="C246">
        <f t="shared" si="29"/>
        <v>0.6065548260546562</v>
      </c>
      <c r="D246">
        <f t="shared" si="32"/>
        <v>2.5285535791065805</v>
      </c>
      <c r="E246">
        <f t="shared" si="30"/>
        <v>-0.18925347280639207</v>
      </c>
      <c r="F246">
        <f t="shared" si="31"/>
        <v>-0.4420892063103566</v>
      </c>
      <c r="G246">
        <f t="shared" si="33"/>
        <v>0.1518400542193013</v>
      </c>
      <c r="H246">
        <f t="shared" si="34"/>
        <v>-0.037519200961765545</v>
      </c>
      <c r="I246">
        <f t="shared" si="35"/>
        <v>0.06185624011238964</v>
      </c>
    </row>
    <row r="247" spans="1:9" ht="12.75">
      <c r="A247">
        <f t="shared" si="27"/>
        <v>21.400000000000034</v>
      </c>
      <c r="B247">
        <f t="shared" si="28"/>
        <v>-2.4736502698335725</v>
      </c>
      <c r="C247">
        <f t="shared" si="29"/>
        <v>0.5623459054236205</v>
      </c>
      <c r="D247">
        <f t="shared" si="32"/>
        <v>2.536765376378828</v>
      </c>
      <c r="E247">
        <f t="shared" si="30"/>
        <v>-0.17410051570815352</v>
      </c>
      <c r="F247">
        <f t="shared" si="31"/>
        <v>-0.4455339953669064</v>
      </c>
      <c r="G247">
        <f t="shared" si="33"/>
        <v>0.1515295709823854</v>
      </c>
      <c r="H247">
        <f t="shared" si="34"/>
        <v>-0.034447890565498324</v>
      </c>
      <c r="I247">
        <f t="shared" si="35"/>
        <v>0.061257475573772334</v>
      </c>
    </row>
    <row r="248" spans="1:9" ht="12.75">
      <c r="A248">
        <f t="shared" si="27"/>
        <v>21.500000000000036</v>
      </c>
      <c r="B248">
        <f t="shared" si="28"/>
        <v>-2.491060321404388</v>
      </c>
      <c r="C248">
        <f t="shared" si="29"/>
        <v>0.5177925058869298</v>
      </c>
      <c r="D248">
        <f t="shared" si="32"/>
        <v>2.5443055248982973</v>
      </c>
      <c r="E248">
        <f t="shared" si="30"/>
        <v>-0.15897617468701364</v>
      </c>
      <c r="F248">
        <f t="shared" si="31"/>
        <v>-0.44867774518698683</v>
      </c>
      <c r="G248">
        <f t="shared" si="33"/>
        <v>0.15124341021139892</v>
      </c>
      <c r="H248">
        <f t="shared" si="34"/>
        <v>-0.03143749820080417</v>
      </c>
      <c r="I248">
        <f t="shared" si="35"/>
        <v>0.06071447122811231</v>
      </c>
    </row>
    <row r="249" spans="1:9" ht="12.75">
      <c r="A249">
        <f t="shared" si="27"/>
        <v>21.600000000000037</v>
      </c>
      <c r="B249">
        <f t="shared" si="28"/>
        <v>-2.5069579388730894</v>
      </c>
      <c r="C249">
        <f t="shared" si="29"/>
        <v>0.47292473136823115</v>
      </c>
      <c r="D249">
        <f t="shared" si="32"/>
        <v>2.5511753975018108</v>
      </c>
      <c r="E249">
        <f t="shared" si="30"/>
        <v>-0.1438779427296489</v>
      </c>
      <c r="F249">
        <f t="shared" si="31"/>
        <v>-0.45152594905265747</v>
      </c>
      <c r="G249">
        <f t="shared" si="33"/>
        <v>0.15098231957364744</v>
      </c>
      <c r="H249">
        <f t="shared" si="34"/>
        <v>-0.028482038656706125</v>
      </c>
      <c r="I249">
        <f t="shared" si="35"/>
        <v>0.06022531021861339</v>
      </c>
    </row>
    <row r="250" spans="1:9" ht="12.75">
      <c r="A250">
        <f t="shared" si="27"/>
        <v>21.70000000000004</v>
      </c>
      <c r="B250">
        <f t="shared" si="28"/>
        <v>-2.5213457331460543</v>
      </c>
      <c r="C250">
        <f t="shared" si="29"/>
        <v>0.4277721364629654</v>
      </c>
      <c r="D250">
        <f t="shared" si="32"/>
        <v>2.557376254442804</v>
      </c>
      <c r="E250">
        <f t="shared" si="30"/>
        <v>-0.12880324834942658</v>
      </c>
      <c r="F250">
        <f t="shared" si="31"/>
        <v>-0.4540835254043574</v>
      </c>
      <c r="G250">
        <f t="shared" si="33"/>
        <v>0.15074694380222325</v>
      </c>
      <c r="H250">
        <f t="shared" si="34"/>
        <v>-0.025575763516999667</v>
      </c>
      <c r="I250">
        <f t="shared" si="35"/>
        <v>0.059788287588043734</v>
      </c>
    </row>
    <row r="251" spans="1:9" ht="12.75">
      <c r="A251">
        <f t="shared" si="27"/>
        <v>21.80000000000004</v>
      </c>
      <c r="B251">
        <f t="shared" si="28"/>
        <v>-2.5342260579809968</v>
      </c>
      <c r="C251">
        <f t="shared" si="29"/>
        <v>0.3823637839225297</v>
      </c>
      <c r="D251">
        <f t="shared" si="32"/>
        <v>2.562909240727314</v>
      </c>
      <c r="E251">
        <f t="shared" si="30"/>
        <v>-0.11374946465883097</v>
      </c>
      <c r="F251">
        <f t="shared" si="31"/>
        <v>-0.4563548388399367</v>
      </c>
      <c r="G251">
        <f t="shared" si="33"/>
        <v>0.15053783690595612</v>
      </c>
      <c r="H251">
        <f t="shared" si="34"/>
        <v>-0.02271313435579299</v>
      </c>
      <c r="I251">
        <f t="shared" si="35"/>
        <v>0.059401897645188266</v>
      </c>
    </row>
    <row r="252" spans="1:9" ht="12.75">
      <c r="A252">
        <f t="shared" si="27"/>
        <v>21.90000000000004</v>
      </c>
      <c r="B252">
        <f t="shared" si="28"/>
        <v>-2.5456010044468798</v>
      </c>
      <c r="C252">
        <f t="shared" si="29"/>
        <v>0.336728300038536</v>
      </c>
      <c r="D252">
        <f t="shared" si="32"/>
        <v>2.5677753838464543</v>
      </c>
      <c r="E252">
        <f t="shared" si="30"/>
        <v>-0.09871391739332876</v>
      </c>
      <c r="F252">
        <f t="shared" si="31"/>
        <v>-0.458343718582684</v>
      </c>
      <c r="G252">
        <f t="shared" si="33"/>
        <v>0.15035547265502208</v>
      </c>
      <c r="H252">
        <f t="shared" si="34"/>
        <v>-0.019888797427473147</v>
      </c>
      <c r="I252">
        <f t="shared" si="35"/>
        <v>0.0590648229602235</v>
      </c>
    </row>
    <row r="253" spans="1:9" ht="12.75">
      <c r="A253">
        <f t="shared" si="27"/>
        <v>22.000000000000043</v>
      </c>
      <c r="B253">
        <f t="shared" si="28"/>
        <v>-2.5554723961862127</v>
      </c>
      <c r="C253">
        <f t="shared" si="29"/>
        <v>0.2908939281802676</v>
      </c>
      <c r="D253">
        <f t="shared" si="32"/>
        <v>2.5719755918596605</v>
      </c>
      <c r="E253">
        <f t="shared" si="30"/>
        <v>-0.0836938920404657</v>
      </c>
      <c r="F253">
        <f t="shared" si="31"/>
        <v>-0.46005347454904943</v>
      </c>
      <c r="G253">
        <f t="shared" si="33"/>
        <v>0.15020025352863053</v>
      </c>
      <c r="H253">
        <f t="shared" si="34"/>
        <v>-0.017097559663654317</v>
      </c>
      <c r="I253">
        <f t="shared" si="35"/>
        <v>0.058775924855533325</v>
      </c>
    </row>
    <row r="254" spans="1:9" ht="12.75">
      <c r="A254">
        <f t="shared" si="27"/>
        <v>22.100000000000044</v>
      </c>
      <c r="B254">
        <f t="shared" si="28"/>
        <v>-2.563841785390259</v>
      </c>
      <c r="C254">
        <f t="shared" si="29"/>
        <v>0.24488858072536265</v>
      </c>
      <c r="D254">
        <f t="shared" si="32"/>
        <v>2.5755106517898145</v>
      </c>
      <c r="E254">
        <f t="shared" si="30"/>
        <v>-0.06868664021226584</v>
      </c>
      <c r="F254">
        <f t="shared" si="31"/>
        <v>-0.4614869111291606</v>
      </c>
      <c r="G254">
        <f t="shared" si="33"/>
        <v>0.15007251828199875</v>
      </c>
      <c r="H254">
        <f t="shared" si="34"/>
        <v>-0.014334365801111864</v>
      </c>
      <c r="I254">
        <f t="shared" si="35"/>
        <v>0.058534235278155135</v>
      </c>
    </row>
    <row r="255" spans="1:9" ht="12.75">
      <c r="A255">
        <f t="shared" si="27"/>
        <v>22.200000000000045</v>
      </c>
      <c r="B255">
        <f t="shared" si="28"/>
        <v>-2.570710449411486</v>
      </c>
      <c r="C255">
        <f t="shared" si="29"/>
        <v>0.1987398896124466</v>
      </c>
      <c r="D255">
        <f t="shared" si="32"/>
        <v>2.5783812282974314</v>
      </c>
      <c r="E255">
        <f t="shared" si="30"/>
        <v>-0.053689385385856686</v>
      </c>
      <c r="F255">
        <f t="shared" si="31"/>
        <v>-0.46264633877663164</v>
      </c>
      <c r="G255">
        <f t="shared" si="33"/>
        <v>0.14997254826409154</v>
      </c>
      <c r="H255">
        <f t="shared" si="34"/>
        <v>-0.011594276474710043</v>
      </c>
      <c r="I255">
        <f t="shared" si="35"/>
        <v>0.058338949957753836</v>
      </c>
    </row>
    <row r="256" spans="1:9" ht="12.75">
      <c r="A256">
        <f t="shared" si="27"/>
        <v>22.300000000000047</v>
      </c>
      <c r="B256">
        <f t="shared" si="28"/>
        <v>-2.5760793879500716</v>
      </c>
      <c r="C256">
        <f t="shared" si="29"/>
        <v>0.15247525573478343</v>
      </c>
      <c r="D256">
        <f t="shared" si="32"/>
        <v>2.58058786260662</v>
      </c>
      <c r="E256">
        <f t="shared" si="30"/>
        <v>-0.038699328126383166</v>
      </c>
      <c r="F256">
        <f t="shared" si="31"/>
        <v>-0.4635335834884245</v>
      </c>
      <c r="G256">
        <f t="shared" si="33"/>
        <v>0.14990057259473522</v>
      </c>
      <c r="H256">
        <f t="shared" si="34"/>
        <v>-0.008872447117928537</v>
      </c>
      <c r="I256">
        <f t="shared" si="35"/>
        <v>0.058189422770087595</v>
      </c>
    </row>
    <row r="257" spans="1:9" ht="12.75">
      <c r="A257">
        <f t="shared" si="27"/>
        <v>22.40000000000005</v>
      </c>
      <c r="B257">
        <f t="shared" si="28"/>
        <v>-2.5799493207627098</v>
      </c>
      <c r="C257">
        <f t="shared" si="29"/>
        <v>0.10612189738594098</v>
      </c>
      <c r="D257">
        <f t="shared" si="32"/>
        <v>2.58213097166057</v>
      </c>
      <c r="E257">
        <f t="shared" si="30"/>
        <v>-0.023713650897464494</v>
      </c>
      <c r="F257">
        <f t="shared" si="31"/>
        <v>-0.464149994240507</v>
      </c>
      <c r="G257">
        <f t="shared" si="33"/>
        <v>0.1498567722891867</v>
      </c>
      <c r="H257">
        <f t="shared" si="34"/>
        <v>-0.006164107520825243</v>
      </c>
      <c r="I257">
        <f t="shared" si="35"/>
        <v>0.05808516124064196</v>
      </c>
    </row>
    <row r="258" spans="1:9" ht="12.75">
      <c r="A258">
        <f t="shared" si="27"/>
        <v>22.50000000000005</v>
      </c>
      <c r="B258">
        <f t="shared" si="28"/>
        <v>-2.5823206858524563</v>
      </c>
      <c r="C258">
        <f t="shared" si="29"/>
        <v>0.05970689796189028</v>
      </c>
      <c r="D258">
        <f t="shared" si="32"/>
        <v>2.583010847488979</v>
      </c>
      <c r="E258">
        <f t="shared" si="30"/>
        <v>-0.008729522557504964</v>
      </c>
      <c r="F258">
        <f t="shared" si="31"/>
        <v>-0.464496448430625</v>
      </c>
      <c r="G258">
        <f t="shared" si="33"/>
        <v>0.1498412833995953</v>
      </c>
      <c r="H258">
        <f t="shared" si="34"/>
        <v>-0.003464541901179461</v>
      </c>
      <c r="I258">
        <f t="shared" si="35"/>
        <v>0.05802582313673052</v>
      </c>
    </row>
    <row r="259" spans="1:9" ht="12.75">
      <c r="A259">
        <f t="shared" si="27"/>
        <v>22.60000000000005</v>
      </c>
      <c r="B259">
        <f t="shared" si="28"/>
        <v>-2.583193638108207</v>
      </c>
      <c r="C259">
        <f t="shared" si="29"/>
        <v>0.013257253118827778</v>
      </c>
      <c r="D259">
        <f t="shared" si="32"/>
        <v>2.58322765677417</v>
      </c>
      <c r="E259">
        <f t="shared" si="30"/>
        <v>0.0062558973650563635</v>
      </c>
      <c r="F259">
        <f t="shared" si="31"/>
        <v>-0.4645733553655425</v>
      </c>
      <c r="G259">
        <f t="shared" si="33"/>
        <v>0.14985419922561327</v>
      </c>
      <c r="H259">
        <f t="shared" si="34"/>
        <v>-0.0007690693491751245</v>
      </c>
      <c r="I259">
        <f t="shared" si="35"/>
        <v>0.05801121410912056</v>
      </c>
    </row>
    <row r="260" spans="1:9" ht="12.75">
      <c r="A260">
        <f t="shared" si="27"/>
        <v>22.700000000000053</v>
      </c>
      <c r="B260">
        <f t="shared" si="28"/>
        <v>-2.582568048371701</v>
      </c>
      <c r="C260">
        <f t="shared" si="29"/>
        <v>-0.03320008241772648</v>
      </c>
      <c r="D260">
        <f t="shared" si="32"/>
        <v>2.5827814406068046</v>
      </c>
      <c r="E260">
        <f t="shared" si="30"/>
        <v>0.021245454528089344</v>
      </c>
      <c r="F260">
        <f t="shared" si="31"/>
        <v>-0.4643806578164763</v>
      </c>
      <c r="G260">
        <f t="shared" si="33"/>
        <v>0.1498955716303298</v>
      </c>
      <c r="H260">
        <f t="shared" si="34"/>
        <v>0.0019269754906620423</v>
      </c>
      <c r="I260">
        <f t="shared" si="35"/>
        <v>0.05804128635636081</v>
      </c>
    </row>
    <row r="261" spans="1:9" ht="12.75">
      <c r="A261">
        <f t="shared" si="27"/>
        <v>22.800000000000054</v>
      </c>
      <c r="B261">
        <f t="shared" si="28"/>
        <v>-2.580443502918892</v>
      </c>
      <c r="C261">
        <f t="shared" si="29"/>
        <v>-0.07963814819937412</v>
      </c>
      <c r="D261">
        <f t="shared" si="32"/>
        <v>2.5816721144260257</v>
      </c>
      <c r="E261">
        <f t="shared" si="30"/>
        <v>0.036241995676326376</v>
      </c>
      <c r="F261">
        <f t="shared" si="31"/>
        <v>-0.4639178316530318</v>
      </c>
      <c r="G261">
        <f t="shared" si="33"/>
        <v>0.1499654114823703</v>
      </c>
      <c r="H261">
        <f t="shared" si="34"/>
        <v>0.004628261634445293</v>
      </c>
      <c r="I261">
        <f t="shared" si="35"/>
        <v>0.05811613829666706</v>
      </c>
    </row>
    <row r="262" spans="1:9" ht="12.75">
      <c r="A262">
        <f t="shared" si="27"/>
        <v>22.900000000000055</v>
      </c>
      <c r="B262">
        <f t="shared" si="28"/>
        <v>-2.5768193033512596</v>
      </c>
      <c r="C262">
        <f t="shared" si="29"/>
        <v>-0.1260299313646773</v>
      </c>
      <c r="D262">
        <f t="shared" si="32"/>
        <v>2.579899468142791</v>
      </c>
      <c r="E262">
        <f t="shared" si="30"/>
        <v>0.05124836449933572</v>
      </c>
      <c r="F262">
        <f t="shared" si="31"/>
        <v>-0.46318388355262086</v>
      </c>
      <c r="G262">
        <f t="shared" si="33"/>
        <v>0.15006368823009347</v>
      </c>
      <c r="H262">
        <f t="shared" si="34"/>
        <v>0.007339481004109411</v>
      </c>
      <c r="I262">
        <f t="shared" si="35"/>
        <v>0.05823601524364921</v>
      </c>
    </row>
    <row r="263" spans="1:9" ht="12.75">
      <c r="A263">
        <f t="shared" si="27"/>
        <v>23.000000000000057</v>
      </c>
      <c r="B263">
        <f t="shared" si="28"/>
        <v>-2.571694466901326</v>
      </c>
      <c r="C263">
        <f t="shared" si="29"/>
        <v>-0.17234831971993939</v>
      </c>
      <c r="D263">
        <f t="shared" si="32"/>
        <v>2.5774631664489758</v>
      </c>
      <c r="E263">
        <f t="shared" si="30"/>
        <v>0.06626739735923831</v>
      </c>
      <c r="F263">
        <f t="shared" si="31"/>
        <v>-0.46217734676897965</v>
      </c>
      <c r="G263">
        <f t="shared" si="33"/>
        <v>0.15019032859902584</v>
      </c>
      <c r="H263">
        <f t="shared" si="34"/>
        <v>0.010065367836412136</v>
      </c>
      <c r="I263">
        <f t="shared" si="35"/>
        <v>0.05840131109353455</v>
      </c>
    </row>
    <row r="264" spans="1:9" ht="12.75">
      <c r="A264">
        <f t="shared" si="27"/>
        <v>23.10000000000006</v>
      </c>
      <c r="B264">
        <f t="shared" si="28"/>
        <v>-2.565067727165402</v>
      </c>
      <c r="C264">
        <f t="shared" si="29"/>
        <v>-0.21856605439683735</v>
      </c>
      <c r="D264">
        <f t="shared" si="32"/>
        <v>2.5743627493187673</v>
      </c>
      <c r="E264">
        <f t="shared" si="30"/>
        <v>0.08130191879810589</v>
      </c>
      <c r="F264">
        <f t="shared" si="31"/>
        <v>-0.4608962749298866</v>
      </c>
      <c r="G264">
        <f t="shared" si="33"/>
        <v>0.15034521438867574</v>
      </c>
      <c r="H264">
        <f t="shared" si="34"/>
        <v>0.01281071839093025</v>
      </c>
      <c r="I264">
        <f t="shared" si="35"/>
        <v>0.05861257104303394</v>
      </c>
    </row>
    <row r="265" spans="1:9" ht="12.75">
      <c r="A265">
        <f t="shared" si="27"/>
        <v>23.20000000000006</v>
      </c>
      <c r="B265">
        <f t="shared" si="28"/>
        <v>-2.5569375352855914</v>
      </c>
      <c r="C265">
        <f t="shared" si="29"/>
        <v>-0.264655681889826</v>
      </c>
      <c r="D265">
        <f t="shared" si="32"/>
        <v>2.570597632712853</v>
      </c>
      <c r="E265">
        <f t="shared" si="30"/>
        <v>0.09635473673104192</v>
      </c>
      <c r="F265">
        <f t="shared" si="31"/>
        <v>-0.45933823382038425</v>
      </c>
      <c r="G265">
        <f t="shared" si="33"/>
        <v>0.1505281793293603</v>
      </c>
      <c r="H265">
        <f t="shared" si="34"/>
        <v>0.015580411095023578</v>
      </c>
      <c r="I265">
        <f t="shared" si="35"/>
        <v>0.05887049536880744</v>
      </c>
    </row>
    <row r="266" spans="1:9" ht="12.75">
      <c r="A266">
        <f t="shared" si="27"/>
        <v>23.30000000000006</v>
      </c>
      <c r="B266">
        <f t="shared" si="28"/>
        <v>-2.5473020616124873</v>
      </c>
      <c r="C266">
        <f t="shared" si="29"/>
        <v>-0.31058950527186446</v>
      </c>
      <c r="D266">
        <f t="shared" si="32"/>
        <v>2.5661671095001295</v>
      </c>
      <c r="E266">
        <f t="shared" si="30"/>
        <v>0.11142863722537388</v>
      </c>
      <c r="F266">
        <f t="shared" si="31"/>
        <v>-0.45750029109360446</v>
      </c>
      <c r="G266">
        <f t="shared" si="33"/>
        <v>0.1507390049433197</v>
      </c>
      <c r="H266">
        <f t="shared" si="34"/>
        <v>0.018379427267798076</v>
      </c>
      <c r="I266">
        <f t="shared" si="35"/>
        <v>0.05917594431180229</v>
      </c>
    </row>
    <row r="267" spans="1:9" ht="12.75">
      <c r="A267">
        <f t="shared" si="27"/>
        <v>23.400000000000063</v>
      </c>
      <c r="B267">
        <f t="shared" si="28"/>
        <v>-2.53615919788995</v>
      </c>
      <c r="C267">
        <f t="shared" si="29"/>
        <v>-0.3563395343812249</v>
      </c>
      <c r="D267">
        <f t="shared" si="32"/>
        <v>2.56107035061609</v>
      </c>
      <c r="E267">
        <f t="shared" si="30"/>
        <v>0.12652637875905753</v>
      </c>
      <c r="F267">
        <f t="shared" si="31"/>
        <v>-0.45537900383655966</v>
      </c>
      <c r="G267">
        <f t="shared" si="33"/>
        <v>0.15097741533683637</v>
      </c>
      <c r="H267">
        <f t="shared" si="34"/>
        <v>0.02121287257044798</v>
      </c>
      <c r="I267">
        <f t="shared" si="35"/>
        <v>0.05952994412276939</v>
      </c>
    </row>
    <row r="268" spans="1:9" ht="12.75">
      <c r="A268">
        <f t="shared" si="27"/>
        <v>23.500000000000064</v>
      </c>
      <c r="B268">
        <f t="shared" si="28"/>
        <v>-2.5235065600140443</v>
      </c>
      <c r="C268">
        <f t="shared" si="29"/>
        <v>-0.40187743476488086</v>
      </c>
      <c r="D268">
        <f t="shared" si="32"/>
        <v>2.5553064064818365</v>
      </c>
      <c r="E268">
        <f t="shared" si="30"/>
        <v>0.14165068584215137</v>
      </c>
      <c r="F268">
        <f t="shared" si="31"/>
        <v>-0.4529704039028562</v>
      </c>
      <c r="G268">
        <f t="shared" si="33"/>
        <v>0.1512430708309385</v>
      </c>
      <c r="H268">
        <f t="shared" si="34"/>
        <v>0.024085999337034605</v>
      </c>
      <c r="I268">
        <f t="shared" si="35"/>
        <v>0.05993369433923595</v>
      </c>
    </row>
    <row r="269" spans="1:9" ht="12.75">
      <c r="A269">
        <f t="shared" si="27"/>
        <v>23.600000000000065</v>
      </c>
      <c r="B269">
        <f t="shared" si="28"/>
        <v>-2.5093414914298293</v>
      </c>
      <c r="C269">
        <f t="shared" si="29"/>
        <v>-0.4471744751551665</v>
      </c>
      <c r="D269">
        <f t="shared" si="32"/>
        <v>2.548874208712854</v>
      </c>
      <c r="E269">
        <f t="shared" si="30"/>
        <v>0.15680424187386272</v>
      </c>
      <c r="F269">
        <f t="shared" si="31"/>
        <v>-0.4502699809080753</v>
      </c>
      <c r="G269">
        <f t="shared" si="33"/>
        <v>0.15153556031711352</v>
      </c>
      <c r="H269">
        <f t="shared" si="34"/>
        <v>0.027004229947809086</v>
      </c>
      <c r="I269">
        <f t="shared" si="35"/>
        <v>0.060388576379362444</v>
      </c>
    </row>
    <row r="270" spans="1:9" ht="12.75">
      <c r="A270">
        <f t="shared" si="27"/>
        <v>23.700000000000067</v>
      </c>
      <c r="B270">
        <f t="shared" si="28"/>
        <v>-2.493661067242443</v>
      </c>
      <c r="C270">
        <f t="shared" si="29"/>
        <v>-0.492201473245974</v>
      </c>
      <c r="D270">
        <f t="shared" si="32"/>
        <v>2.5417725721524</v>
      </c>
      <c r="E270">
        <f t="shared" si="30"/>
        <v>0.17198968109394402</v>
      </c>
      <c r="F270">
        <f t="shared" si="31"/>
        <v>-0.4472726627664096</v>
      </c>
      <c r="G270">
        <f t="shared" si="33"/>
        <v>0.15185439220081312</v>
      </c>
      <c r="H270">
        <f t="shared" si="34"/>
        <v>0.029973181416656967</v>
      </c>
      <c r="I270">
        <f t="shared" si="35"/>
        <v>0.060896163554711856</v>
      </c>
    </row>
    <row r="271" spans="1:9" ht="12.75">
      <c r="A271">
        <f t="shared" si="27"/>
        <v>23.800000000000068</v>
      </c>
      <c r="B271">
        <f t="shared" si="28"/>
        <v>-2.4764620991330486</v>
      </c>
      <c r="C271">
        <f t="shared" si="29"/>
        <v>-0.536928739522615</v>
      </c>
      <c r="D271">
        <f t="shared" si="32"/>
        <v>2.534000197270673</v>
      </c>
      <c r="E271">
        <f t="shared" si="30"/>
        <v>0.18720957947082875</v>
      </c>
      <c r="F271">
        <f t="shared" si="31"/>
        <v>-0.44397279362889125</v>
      </c>
      <c r="G271">
        <f t="shared" si="33"/>
        <v>0.15219898376884727</v>
      </c>
      <c r="H271">
        <f t="shared" si="34"/>
        <v>0.03299869137518332</v>
      </c>
      <c r="I271">
        <f t="shared" si="35"/>
        <v>0.06145823262230768</v>
      </c>
    </row>
    <row r="272" spans="1:9" ht="12.75">
      <c r="A272">
        <f t="shared" si="27"/>
        <v>23.90000000000007</v>
      </c>
      <c r="B272">
        <f t="shared" si="28"/>
        <v>-2.4577411411859655</v>
      </c>
      <c r="C272">
        <f t="shared" si="29"/>
        <v>-0.5813260188855042</v>
      </c>
      <c r="D272">
        <f t="shared" si="32"/>
        <v>2.5255556729780007</v>
      </c>
      <c r="E272">
        <f t="shared" si="30"/>
        <v>0.20246644434946875</v>
      </c>
      <c r="F272">
        <f t="shared" si="31"/>
        <v>-0.4403641090640497</v>
      </c>
      <c r="G272">
        <f t="shared" si="33"/>
        <v>0.15256864878640014</v>
      </c>
      <c r="H272">
        <f t="shared" si="34"/>
        <v>0.036086845648415584</v>
      </c>
      <c r="I272">
        <f t="shared" si="35"/>
        <v>0.06207677701679325</v>
      </c>
    </row>
    <row r="273" spans="1:9" ht="12.75">
      <c r="A273">
        <f t="shared" si="27"/>
        <v>24.00000000000007</v>
      </c>
      <c r="B273">
        <f t="shared" si="28"/>
        <v>-2.4374944967510186</v>
      </c>
      <c r="C273">
        <f t="shared" si="29"/>
        <v>-0.6253624297919091</v>
      </c>
      <c r="D273">
        <f t="shared" si="32"/>
        <v>2.516437479908202</v>
      </c>
      <c r="E273">
        <f t="shared" si="30"/>
        <v>0.21776270265893202</v>
      </c>
      <c r="F273">
        <f t="shared" si="31"/>
        <v>-0.43643970830093787</v>
      </c>
      <c r="G273">
        <f t="shared" si="33"/>
        <v>0.1529625830946326</v>
      </c>
      <c r="H273">
        <f t="shared" si="34"/>
        <v>0.03924400763111847</v>
      </c>
      <c r="I273">
        <f t="shared" si="35"/>
        <v>0.06275402192641634</v>
      </c>
    </row>
    <row r="274" spans="1:9" ht="12.75">
      <c r="A274">
        <f t="shared" si="27"/>
        <v>24.100000000000072</v>
      </c>
      <c r="B274">
        <f t="shared" si="28"/>
        <v>-2.4157182264851254</v>
      </c>
      <c r="C274">
        <f t="shared" si="29"/>
        <v>-0.6690064006220029</v>
      </c>
      <c r="D274">
        <f t="shared" si="32"/>
        <v>2.5066439942372445</v>
      </c>
      <c r="E274">
        <f t="shared" si="30"/>
        <v>0.23310068745291126</v>
      </c>
      <c r="F274">
        <f t="shared" si="31"/>
        <v>-0.43219202333200624</v>
      </c>
      <c r="G274">
        <f t="shared" si="33"/>
        <v>0.15337984793979248</v>
      </c>
      <c r="H274">
        <f t="shared" si="34"/>
        <v>0.04247684968931641</v>
      </c>
      <c r="I274">
        <f t="shared" si="35"/>
        <v>0.06349244140239006</v>
      </c>
    </row>
    <row r="275" spans="1:9" ht="12.75">
      <c r="A275">
        <f t="shared" si="27"/>
        <v>24.200000000000074</v>
      </c>
      <c r="B275">
        <f t="shared" si="28"/>
        <v>-2.392408157739834</v>
      </c>
      <c r="C275">
        <f t="shared" si="29"/>
        <v>-0.7122256029552035</v>
      </c>
      <c r="D275">
        <f t="shared" si="32"/>
        <v>2.4961734921124794</v>
      </c>
      <c r="E275">
        <f t="shared" si="30"/>
        <v>0.24848262252475484</v>
      </c>
      <c r="F275">
        <f t="shared" si="31"/>
        <v>-0.42761278464912555</v>
      </c>
      <c r="G275">
        <f t="shared" si="33"/>
        <v>0.15381935071843572</v>
      </c>
      <c r="H275">
        <f t="shared" si="34"/>
        <v>0.045792386828806916</v>
      </c>
      <c r="I275">
        <f t="shared" si="35"/>
        <v>0.06429477772043403</v>
      </c>
    </row>
    <row r="276" spans="1:9" ht="12.75">
      <c r="A276">
        <f t="shared" si="27"/>
        <v>24.300000000000075</v>
      </c>
      <c r="B276">
        <f t="shared" si="28"/>
        <v>-2.367559895487359</v>
      </c>
      <c r="C276">
        <f t="shared" si="29"/>
        <v>-0.754986881420116</v>
      </c>
      <c r="D276">
        <f t="shared" si="32"/>
        <v>2.4850241547793024</v>
      </c>
      <c r="E276">
        <f t="shared" si="30"/>
        <v>0.26391060480171225</v>
      </c>
      <c r="F276">
        <f t="shared" si="31"/>
        <v>-0.42269298336000666</v>
      </c>
      <c r="G276">
        <f t="shared" si="33"/>
        <v>0.1542798227695741</v>
      </c>
      <c r="H276">
        <f t="shared" si="34"/>
        <v>0.049198012891188914</v>
      </c>
      <c r="I276">
        <f t="shared" si="35"/>
        <v>0.06516406324656712</v>
      </c>
    </row>
    <row r="277" spans="1:9" ht="12.75">
      <c r="A277">
        <f t="shared" si="27"/>
        <v>24.400000000000077</v>
      </c>
      <c r="B277">
        <f t="shared" si="28"/>
        <v>-2.3411688350071875</v>
      </c>
      <c r="C277">
        <f t="shared" si="29"/>
        <v>-0.7972561797561167</v>
      </c>
      <c r="D277">
        <f t="shared" si="32"/>
        <v>2.4731940745053205</v>
      </c>
      <c r="E277">
        <f t="shared" si="30"/>
        <v>0.2793865841799025</v>
      </c>
      <c r="F277">
        <f t="shared" si="31"/>
        <v>-0.4174228294041932</v>
      </c>
      <c r="G277">
        <f t="shared" si="33"/>
        <v>0.15475979378190252</v>
      </c>
      <c r="H277">
        <f t="shared" si="34"/>
        <v>0.05270153955813496</v>
      </c>
      <c r="I277">
        <f t="shared" si="35"/>
        <v>0.06610364509718386</v>
      </c>
    </row>
    <row r="278" spans="1:9" ht="12.75">
      <c r="A278">
        <f t="shared" si="27"/>
        <v>24.500000000000078</v>
      </c>
      <c r="B278">
        <f t="shared" si="28"/>
        <v>-2.3132301765891974</v>
      </c>
      <c r="C278">
        <f t="shared" si="29"/>
        <v>-0.8389984626965361</v>
      </c>
      <c r="D278">
        <f t="shared" si="32"/>
        <v>2.4606812614172604</v>
      </c>
      <c r="E278">
        <f t="shared" si="30"/>
        <v>0.2949123404110076</v>
      </c>
      <c r="F278">
        <f t="shared" si="31"/>
        <v>-0.41179170555757927</v>
      </c>
      <c r="G278">
        <f t="shared" si="33"/>
        <v>0.15525756231105114</v>
      </c>
      <c r="H278">
        <f t="shared" si="34"/>
        <v>0.056311238466139196</v>
      </c>
      <c r="I278">
        <f t="shared" si="35"/>
        <v>0.06711721292689286</v>
      </c>
    </row>
    <row r="279" spans="1:9" ht="12.75">
      <c r="A279">
        <f t="shared" si="27"/>
        <v>24.60000000000008</v>
      </c>
      <c r="B279">
        <f t="shared" si="28"/>
        <v>-2.2837389425480965</v>
      </c>
      <c r="C279">
        <f t="shared" si="29"/>
        <v>-0.880177633252294</v>
      </c>
      <c r="D279">
        <f t="shared" si="32"/>
        <v>2.4474836513832545</v>
      </c>
      <c r="E279">
        <f t="shared" si="30"/>
        <v>0.3104894565926154</v>
      </c>
      <c r="F279">
        <f t="shared" si="31"/>
        <v>-0.4057881168819289</v>
      </c>
      <c r="G279">
        <f t="shared" si="33"/>
        <v>0.15577116181607784</v>
      </c>
      <c r="H279">
        <f t="shared" si="34"/>
        <v>0.06003588675650391</v>
      </c>
      <c r="I279">
        <f t="shared" si="35"/>
        <v>0.06820883022744936</v>
      </c>
    </row>
    <row r="280" spans="1:9" ht="12.75">
      <c r="A280">
        <f t="shared" si="27"/>
        <v>24.70000000000008</v>
      </c>
      <c r="B280">
        <f t="shared" si="28"/>
        <v>-2.2526899968888348</v>
      </c>
      <c r="C280">
        <f t="shared" si="29"/>
        <v>-0.9207564449404869</v>
      </c>
      <c r="D280">
        <f t="shared" si="32"/>
        <v>2.4335991150932115</v>
      </c>
      <c r="E280">
        <f t="shared" si="30"/>
        <v>0.3261192887449945</v>
      </c>
      <c r="F280">
        <f t="shared" si="31"/>
        <v>-0.3993996352410832</v>
      </c>
      <c r="G280">
        <f t="shared" si="33"/>
        <v>0.15629832152379117</v>
      </c>
      <c r="H280">
        <f t="shared" si="34"/>
        <v>0.06388481640845717</v>
      </c>
      <c r="I280">
        <f t="shared" si="35"/>
        <v>0.06938296957843869</v>
      </c>
    </row>
    <row r="281" spans="1:9" ht="12.75">
      <c r="A281">
        <f t="shared" si="27"/>
        <v>24.800000000000082</v>
      </c>
      <c r="B281">
        <f t="shared" si="28"/>
        <v>-2.2200780680143355</v>
      </c>
      <c r="C281">
        <f t="shared" si="29"/>
        <v>-0.9606964084645953</v>
      </c>
      <c r="D281">
        <f t="shared" si="32"/>
        <v>2.419025468513103</v>
      </c>
      <c r="E281">
        <f t="shared" si="30"/>
        <v>0.34180293087611247</v>
      </c>
      <c r="F281">
        <f t="shared" si="31"/>
        <v>-0.39261283846844297</v>
      </c>
      <c r="G281">
        <f t="shared" si="33"/>
        <v>0.15683642131117972</v>
      </c>
      <c r="H281">
        <f t="shared" si="34"/>
        <v>0.06786796772640229</v>
      </c>
      <c r="I281">
        <f t="shared" si="35"/>
        <v>0.07064455235642056</v>
      </c>
    </row>
    <row r="282" spans="1:9" ht="12.75">
      <c r="A282">
        <f t="shared" si="27"/>
        <v>24.900000000000084</v>
      </c>
      <c r="B282">
        <f t="shared" si="28"/>
        <v>-2.1858977749267243</v>
      </c>
      <c r="C282">
        <f t="shared" si="29"/>
        <v>-0.9999576923114395</v>
      </c>
      <c r="D282">
        <f t="shared" si="32"/>
        <v>2.403760484915755</v>
      </c>
      <c r="E282">
        <f t="shared" si="30"/>
        <v>0.35754117484179704</v>
      </c>
      <c r="F282">
        <f t="shared" si="31"/>
        <v>-0.38541324373099556</v>
      </c>
      <c r="G282">
        <f t="shared" si="33"/>
        <v>0.157382439656846</v>
      </c>
      <c r="H282">
        <f t="shared" si="34"/>
        <v>0.07199594737447393</v>
      </c>
      <c r="I282">
        <f t="shared" si="35"/>
        <v>0.07199899348546698</v>
      </c>
    </row>
    <row r="283" spans="1:9" ht="12.75">
      <c r="A283">
        <f t="shared" si="27"/>
        <v>25.000000000000085</v>
      </c>
      <c r="B283">
        <f t="shared" si="28"/>
        <v>-2.1501436574425448</v>
      </c>
      <c r="C283">
        <f t="shared" si="29"/>
        <v>-1.0384990166845391</v>
      </c>
      <c r="D283">
        <f t="shared" si="32"/>
        <v>2.3878019087217344</v>
      </c>
      <c r="E283">
        <f t="shared" si="30"/>
        <v>0.3733344641965879</v>
      </c>
      <c r="F283">
        <f t="shared" si="31"/>
        <v>-0.3777852345938419</v>
      </c>
      <c r="G283">
        <f t="shared" si="33"/>
        <v>0.15793289354790876</v>
      </c>
      <c r="H283">
        <f t="shared" si="34"/>
        <v>0.07628009137153663</v>
      </c>
      <c r="I283">
        <f t="shared" si="35"/>
        <v>0.07345225190011705</v>
      </c>
    </row>
    <row r="284" spans="1:9" ht="12.75">
      <c r="A284">
        <f t="shared" si="27"/>
        <v>25.100000000000087</v>
      </c>
      <c r="B284">
        <f t="shared" si="28"/>
        <v>-2.112810211022886</v>
      </c>
      <c r="C284">
        <f t="shared" si="29"/>
        <v>-1.0762775401439233</v>
      </c>
      <c r="D284">
        <f t="shared" si="32"/>
        <v>2.3711474714198664</v>
      </c>
      <c r="E284">
        <f t="shared" si="30"/>
        <v>0.3891828411000441</v>
      </c>
      <c r="F284">
        <f t="shared" si="31"/>
        <v>-0.3697119812462695</v>
      </c>
      <c r="G284">
        <f t="shared" si="33"/>
        <v>0.15848376903456185</v>
      </c>
      <c r="H284">
        <f t="shared" si="34"/>
        <v>0.08073253347572366</v>
      </c>
      <c r="I284">
        <f t="shared" si="35"/>
        <v>0.07501088749369224</v>
      </c>
    </row>
    <row r="285" spans="1:9" ht="12.75">
      <c r="A285">
        <f t="shared" si="27"/>
        <v>25.200000000000088</v>
      </c>
      <c r="B285">
        <f t="shared" si="28"/>
        <v>-2.0738919269128817</v>
      </c>
      <c r="C285">
        <f t="shared" si="29"/>
        <v>-1.1132487382685503</v>
      </c>
      <c r="D285">
        <f t="shared" si="32"/>
        <v>2.3537949098787143</v>
      </c>
      <c r="E285">
        <f t="shared" si="30"/>
        <v>0.4050858851895086</v>
      </c>
      <c r="F285">
        <f t="shared" si="31"/>
        <v>-0.3611753533065586</v>
      </c>
      <c r="G285">
        <f t="shared" si="33"/>
        <v>0.15903044089464496</v>
      </c>
      <c r="H285">
        <f t="shared" si="34"/>
        <v>0.08536627939710946</v>
      </c>
      <c r="I285">
        <f t="shared" si="35"/>
        <v>0.07668212544294521</v>
      </c>
    </row>
    <row r="286" spans="1:9" ht="12.75">
      <c r="A286">
        <f t="shared" si="27"/>
        <v>25.30000000000009</v>
      </c>
      <c r="B286">
        <f t="shared" si="28"/>
        <v>-2.033383338393931</v>
      </c>
      <c r="C286">
        <f t="shared" si="29"/>
        <v>-1.149366273599206</v>
      </c>
      <c r="D286">
        <f t="shared" si="32"/>
        <v>2.3357419874090057</v>
      </c>
      <c r="E286">
        <f t="shared" si="30"/>
        <v>0.4210426431493467</v>
      </c>
      <c r="F286">
        <f t="shared" si="31"/>
        <v>-0.3521558245788817</v>
      </c>
      <c r="G286">
        <f t="shared" si="33"/>
        <v>0.1595675795983808</v>
      </c>
      <c r="H286">
        <f t="shared" si="34"/>
        <v>0.09019528727676873</v>
      </c>
      <c r="I286">
        <f t="shared" si="35"/>
        <v>0.07847392893679131</v>
      </c>
    </row>
    <row r="287" spans="1:9" ht="12.75">
      <c r="A287">
        <f t="shared" si="27"/>
        <v>25.40000000000009</v>
      </c>
      <c r="B287">
        <f t="shared" si="28"/>
        <v>-1.991279074078996</v>
      </c>
      <c r="C287">
        <f t="shared" si="29"/>
        <v>-1.1845818560570942</v>
      </c>
      <c r="D287">
        <f t="shared" si="32"/>
        <v>2.316986517993701</v>
      </c>
      <c r="E287">
        <f t="shared" si="30"/>
        <v>0.43705154749342023</v>
      </c>
      <c r="F287">
        <f t="shared" si="31"/>
        <v>-0.34263236909330935</v>
      </c>
      <c r="G287">
        <f t="shared" si="33"/>
        <v>0.16008904344073538</v>
      </c>
      <c r="H287">
        <f t="shared" si="34"/>
        <v>0.09523455485572382</v>
      </c>
      <c r="I287">
        <f t="shared" si="35"/>
        <v>0.08039508149543508</v>
      </c>
    </row>
    <row r="288" spans="1:9" ht="12.75">
      <c r="A288">
        <f t="shared" si="27"/>
        <v>25.500000000000092</v>
      </c>
      <c r="B288">
        <f t="shared" si="28"/>
        <v>-1.947573919329654</v>
      </c>
      <c r="C288">
        <f t="shared" si="29"/>
        <v>-1.2188450929664252</v>
      </c>
      <c r="D288">
        <f t="shared" si="32"/>
        <v>2.2975263941686075</v>
      </c>
      <c r="E288">
        <f t="shared" si="30"/>
        <v>0.45311032282601876</v>
      </c>
      <c r="F288">
        <f t="shared" si="31"/>
        <v>-0.3325823477211167</v>
      </c>
      <c r="G288">
        <f t="shared" si="33"/>
        <v>0.1605877533259855</v>
      </c>
      <c r="H288">
        <f t="shared" si="34"/>
        <v>0.10050021372192643</v>
      </c>
      <c r="I288">
        <f t="shared" si="35"/>
        <v>0.0824552802500349</v>
      </c>
    </row>
    <row r="289" spans="1:9" ht="12.75">
      <c r="A289">
        <f t="shared" si="27"/>
        <v>25.600000000000094</v>
      </c>
      <c r="B289">
        <f t="shared" si="28"/>
        <v>-1.9022628870470522</v>
      </c>
      <c r="C289">
        <f t="shared" si="29"/>
        <v>-1.252103327738537</v>
      </c>
      <c r="D289">
        <f t="shared" si="32"/>
        <v>2.277359619113877</v>
      </c>
      <c r="E289">
        <f t="shared" si="30"/>
        <v>0.4692158775494724</v>
      </c>
      <c r="F289">
        <f t="shared" si="31"/>
        <v>-0.3219813846252033</v>
      </c>
      <c r="G289">
        <f t="shared" si="33"/>
        <v>0.16105554723453677</v>
      </c>
      <c r="H289">
        <f t="shared" si="34"/>
        <v>0.1060096309591339</v>
      </c>
      <c r="I289">
        <f t="shared" si="35"/>
        <v>0.08466524176610984</v>
      </c>
    </row>
    <row r="290" spans="1:9" ht="12.75">
      <c r="A290">
        <f aca="true" t="shared" si="36" ref="A290:A353">A289+delta_t</f>
        <v>25.700000000000095</v>
      </c>
      <c r="B290">
        <f aca="true" t="shared" si="37" ref="B290:B353">B289+E289*delta_t</f>
        <v>-1.855341299292105</v>
      </c>
      <c r="C290">
        <f aca="true" t="shared" si="38" ref="C290:C353">C289+F289*delta_t</f>
        <v>-1.2843014662010572</v>
      </c>
      <c r="D290">
        <f t="shared" si="32"/>
        <v>2.256484343607352</v>
      </c>
      <c r="E290">
        <f aca="true" t="shared" si="39" ref="E290:E353">E289+G290*delta_t</f>
        <v>0.48536417863569403</v>
      </c>
      <c r="F290">
        <f aca="true" t="shared" si="40" ref="F290:F353">F289+H290*delta_t</f>
        <v>-0.3108032327834891</v>
      </c>
      <c r="G290">
        <f t="shared" si="33"/>
        <v>0.16148301086221595</v>
      </c>
      <c r="H290">
        <f t="shared" si="34"/>
        <v>0.11178151841714232</v>
      </c>
      <c r="I290">
        <f t="shared" si="35"/>
        <v>0.0870368222406459</v>
      </c>
    </row>
    <row r="291" spans="1:9" ht="12.75">
      <c r="A291">
        <f t="shared" si="36"/>
        <v>25.800000000000097</v>
      </c>
      <c r="B291">
        <f t="shared" si="37"/>
        <v>-1.8068048814285356</v>
      </c>
      <c r="C291">
        <f t="shared" si="38"/>
        <v>-1.3153817894794062</v>
      </c>
      <c r="D291">
        <f aca="true" t="shared" si="41" ref="D291:D354">SQRT(B291^2+C291^2)</f>
        <v>2.234898908596993</v>
      </c>
      <c r="E291">
        <f t="shared" si="39"/>
        <v>0.5015501066638054</v>
      </c>
      <c r="F291">
        <f t="shared" si="40"/>
        <v>-0.2990196278171528</v>
      </c>
      <c r="G291">
        <f aca="true" t="shared" si="42" ref="G291:G354">-B291*I291</f>
        <v>0.16185928028111313</v>
      </c>
      <c r="H291">
        <f aca="true" t="shared" si="43" ref="H291:H354">-C291*I291</f>
        <v>0.11783604966336286</v>
      </c>
      <c r="I291">
        <f aca="true" t="shared" si="44" ref="I291:I354">1/D291^3</f>
        <v>0.08958315418825989</v>
      </c>
    </row>
    <row r="292" spans="1:9" ht="12.75">
      <c r="A292">
        <f t="shared" si="36"/>
        <v>25.900000000000098</v>
      </c>
      <c r="B292">
        <f t="shared" si="37"/>
        <v>-1.756649870762155</v>
      </c>
      <c r="C292">
        <f t="shared" si="38"/>
        <v>-1.3452837522611214</v>
      </c>
      <c r="D292">
        <f t="shared" si="41"/>
        <v>2.2126018942743535</v>
      </c>
      <c r="E292">
        <f t="shared" si="39"/>
        <v>0.5177672878347829</v>
      </c>
      <c r="F292">
        <f t="shared" si="40"/>
        <v>-0.28660012937303464</v>
      </c>
      <c r="G292">
        <f t="shared" si="42"/>
        <v>0.1621718117097743</v>
      </c>
      <c r="H292">
        <f t="shared" si="43"/>
        <v>0.12419498444118145</v>
      </c>
      <c r="I292">
        <f t="shared" si="44"/>
        <v>0.09231880206122867</v>
      </c>
    </row>
    <row r="293" spans="1:9" ht="12.75">
      <c r="A293">
        <f t="shared" si="36"/>
        <v>26.0000000000001</v>
      </c>
      <c r="B293">
        <f t="shared" si="37"/>
        <v>-1.7048731419786767</v>
      </c>
      <c r="C293">
        <f t="shared" si="38"/>
        <v>-1.3739437651984248</v>
      </c>
      <c r="D293">
        <f t="shared" si="41"/>
        <v>2.189592176677627</v>
      </c>
      <c r="E293">
        <f t="shared" si="39"/>
        <v>0.5340078990925101</v>
      </c>
      <c r="F293">
        <f t="shared" si="40"/>
        <v>-0.2735119493606095</v>
      </c>
      <c r="G293">
        <f t="shared" si="42"/>
        <v>0.1624061125772728</v>
      </c>
      <c r="H293">
        <f t="shared" si="43"/>
        <v>0.1308818001242513</v>
      </c>
      <c r="I293">
        <f t="shared" si="44"/>
        <v>0.09525993962740488</v>
      </c>
    </row>
    <row r="294" spans="1:9" ht="12.75">
      <c r="A294">
        <f t="shared" si="36"/>
        <v>26.1000000000001</v>
      </c>
      <c r="B294">
        <f t="shared" si="37"/>
        <v>-1.6514723520694257</v>
      </c>
      <c r="C294">
        <f t="shared" si="38"/>
        <v>-1.4012949601344857</v>
      </c>
      <c r="D294">
        <f t="shared" si="41"/>
        <v>2.1658689930252084</v>
      </c>
      <c r="E294">
        <f t="shared" si="39"/>
        <v>0.5502624417920406</v>
      </c>
      <c r="F294">
        <f t="shared" si="40"/>
        <v>-0.2597197664423784</v>
      </c>
      <c r="G294">
        <f t="shared" si="42"/>
        <v>0.16254542699530533</v>
      </c>
      <c r="H294">
        <f t="shared" si="43"/>
        <v>0.1379218291823114</v>
      </c>
      <c r="I294">
        <f t="shared" si="44"/>
        <v>0.0984245523648174</v>
      </c>
    </row>
    <row r="295" spans="1:9" ht="12.75">
      <c r="A295">
        <f t="shared" si="36"/>
        <v>26.200000000000102</v>
      </c>
      <c r="B295">
        <f t="shared" si="37"/>
        <v>-1.5964461078902217</v>
      </c>
      <c r="C295">
        <f t="shared" si="38"/>
        <v>-1.4272669367787236</v>
      </c>
      <c r="D295">
        <f t="shared" si="41"/>
        <v>2.141432017183725</v>
      </c>
      <c r="E295">
        <f t="shared" si="39"/>
        <v>0.5665194785406907</v>
      </c>
      <c r="F295">
        <f t="shared" si="40"/>
        <v>-0.2451855263407761</v>
      </c>
      <c r="G295">
        <f t="shared" si="42"/>
        <v>0.16257036748650094</v>
      </c>
      <c r="H295">
        <f t="shared" si="43"/>
        <v>0.14534240101602294</v>
      </c>
      <c r="I295">
        <f t="shared" si="44"/>
        <v>0.10183266862753376</v>
      </c>
    </row>
    <row r="296" spans="1:9" ht="12.75">
      <c r="A296">
        <f t="shared" si="36"/>
        <v>26.300000000000104</v>
      </c>
      <c r="B296">
        <f t="shared" si="37"/>
        <v>-1.5397941600361527</v>
      </c>
      <c r="C296">
        <f t="shared" si="38"/>
        <v>-1.4517854894128013</v>
      </c>
      <c r="D296">
        <f t="shared" si="41"/>
        <v>2.1162814469136677</v>
      </c>
      <c r="E296">
        <f t="shared" si="39"/>
        <v>0.5827653268731033</v>
      </c>
      <c r="F296">
        <f t="shared" si="40"/>
        <v>-0.22986822777949045</v>
      </c>
      <c r="G296">
        <f t="shared" si="42"/>
        <v>0.16245848332412607</v>
      </c>
      <c r="H296">
        <f t="shared" si="43"/>
        <v>0.1531729856128563</v>
      </c>
      <c r="I296">
        <f t="shared" si="44"/>
        <v>0.1055066238985552</v>
      </c>
    </row>
    <row r="297" spans="1:9" ht="12.75">
      <c r="A297">
        <f t="shared" si="36"/>
        <v>26.400000000000105</v>
      </c>
      <c r="B297">
        <f t="shared" si="37"/>
        <v>-1.4815176273488424</v>
      </c>
      <c r="C297">
        <f t="shared" si="38"/>
        <v>-1.4747723121907503</v>
      </c>
      <c r="D297">
        <f t="shared" si="41"/>
        <v>2.090418104817741</v>
      </c>
      <c r="E297">
        <f t="shared" si="39"/>
        <v>0.5989837022815598</v>
      </c>
      <c r="F297">
        <f t="shared" si="40"/>
        <v>-0.2137236942555062</v>
      </c>
      <c r="G297">
        <f t="shared" si="42"/>
        <v>0.16218375408456506</v>
      </c>
      <c r="H297">
        <f t="shared" si="43"/>
        <v>0.1614453352398426</v>
      </c>
      <c r="I297">
        <f t="shared" si="44"/>
        <v>0.10947136307435701</v>
      </c>
    </row>
    <row r="298" spans="1:9" ht="12.75">
      <c r="A298">
        <f t="shared" si="36"/>
        <v>26.500000000000107</v>
      </c>
      <c r="B298">
        <f t="shared" si="37"/>
        <v>-1.4216192571206865</v>
      </c>
      <c r="C298">
        <f t="shared" si="38"/>
        <v>-1.4961446816163009</v>
      </c>
      <c r="D298">
        <f t="shared" si="41"/>
        <v>2.063843555249553</v>
      </c>
      <c r="E298">
        <f t="shared" si="39"/>
        <v>0.6151553017780673</v>
      </c>
      <c r="F298">
        <f t="shared" si="40"/>
        <v>-0.1967043323843589</v>
      </c>
      <c r="G298">
        <f t="shared" si="42"/>
        <v>0.16171599496507516</v>
      </c>
      <c r="H298">
        <f t="shared" si="43"/>
        <v>0.17019361871147307</v>
      </c>
      <c r="I298">
        <f t="shared" si="44"/>
        <v>0.11375478642052926</v>
      </c>
    </row>
    <row r="299" spans="1:9" ht="12.75">
      <c r="A299">
        <f t="shared" si="36"/>
        <v>26.600000000000108</v>
      </c>
      <c r="B299">
        <f t="shared" si="37"/>
        <v>-1.3601037269428797</v>
      </c>
      <c r="C299">
        <f t="shared" si="38"/>
        <v>-1.5158151148547367</v>
      </c>
      <c r="D299">
        <f t="shared" si="41"/>
        <v>2.036560239832348</v>
      </c>
      <c r="E299">
        <f t="shared" si="39"/>
        <v>0.6312573175824313</v>
      </c>
      <c r="F299">
        <f t="shared" si="40"/>
        <v>-0.17875887833377244</v>
      </c>
      <c r="G299">
        <f t="shared" si="42"/>
        <v>0.16102015804364017</v>
      </c>
      <c r="H299">
        <f t="shared" si="43"/>
        <v>0.1794545405058645</v>
      </c>
      <c r="I299">
        <f t="shared" si="44"/>
        <v>0.11838814559060652</v>
      </c>
    </row>
    <row r="300" spans="1:9" ht="12.75">
      <c r="A300">
        <f t="shared" si="36"/>
        <v>26.70000000000011</v>
      </c>
      <c r="B300">
        <f t="shared" si="37"/>
        <v>-1.2969779951846365</v>
      </c>
      <c r="C300">
        <f t="shared" si="38"/>
        <v>-1.533691002688114</v>
      </c>
      <c r="D300">
        <f t="shared" si="41"/>
        <v>2.0085716346995524</v>
      </c>
      <c r="E300">
        <f t="shared" si="39"/>
        <v>0.6472628686755846</v>
      </c>
      <c r="F300">
        <f t="shared" si="40"/>
        <v>-0.1598321349381457</v>
      </c>
      <c r="G300">
        <f t="shared" si="42"/>
        <v>0.16005551093153234</v>
      </c>
      <c r="H300">
        <f t="shared" si="43"/>
        <v>0.18926743395626736</v>
      </c>
      <c r="I300">
        <f t="shared" si="44"/>
        <v>0.12340649689183585</v>
      </c>
    </row>
    <row r="301" spans="1:9" ht="12.75">
      <c r="A301">
        <f t="shared" si="36"/>
        <v>26.80000000000011</v>
      </c>
      <c r="B301">
        <f t="shared" si="37"/>
        <v>-1.232251708317078</v>
      </c>
      <c r="C301">
        <f t="shared" si="38"/>
        <v>-1.5496742161819286</v>
      </c>
      <c r="D301">
        <f t="shared" si="41"/>
        <v>1.9798824331129947</v>
      </c>
      <c r="E301">
        <f t="shared" si="39"/>
        <v>0.663140335794134</v>
      </c>
      <c r="F301">
        <f t="shared" si="40"/>
        <v>-0.1398647035717928</v>
      </c>
      <c r="G301">
        <f t="shared" si="42"/>
        <v>0.15877467118549393</v>
      </c>
      <c r="H301">
        <f t="shared" si="43"/>
        <v>0.19967431366352903</v>
      </c>
      <c r="I301">
        <f t="shared" si="44"/>
        <v>0.12884921977697</v>
      </c>
    </row>
    <row r="302" spans="1:9" ht="12.75">
      <c r="A302">
        <f t="shared" si="36"/>
        <v>26.900000000000112</v>
      </c>
      <c r="B302">
        <f t="shared" si="37"/>
        <v>-1.1659376747376646</v>
      </c>
      <c r="C302">
        <f t="shared" si="38"/>
        <v>-1.5636606865391078</v>
      </c>
      <c r="D302">
        <f t="shared" si="41"/>
        <v>1.9504987577541868</v>
      </c>
      <c r="E302">
        <f t="shared" si="39"/>
        <v>0.6788525829370783</v>
      </c>
      <c r="F302">
        <f t="shared" si="40"/>
        <v>-0.11879271688936892</v>
      </c>
      <c r="G302">
        <f t="shared" si="42"/>
        <v>0.15712247142944233</v>
      </c>
      <c r="H302">
        <f t="shared" si="43"/>
        <v>0.21071986682423863</v>
      </c>
      <c r="I302">
        <f t="shared" si="44"/>
        <v>0.1347606092793895</v>
      </c>
    </row>
    <row r="303" spans="1:9" ht="12.75">
      <c r="A303">
        <f t="shared" si="36"/>
        <v>27.000000000000114</v>
      </c>
      <c r="B303">
        <f t="shared" si="37"/>
        <v>-1.098052416443957</v>
      </c>
      <c r="C303">
        <f t="shared" si="38"/>
        <v>-1.5755399582280447</v>
      </c>
      <c r="D303">
        <f t="shared" si="41"/>
        <v>1.9204284077339728</v>
      </c>
      <c r="E303">
        <f t="shared" si="39"/>
        <v>0.6943560455833658</v>
      </c>
      <c r="F303">
        <f t="shared" si="40"/>
        <v>-0.09654758129809494</v>
      </c>
      <c r="G303">
        <f t="shared" si="42"/>
        <v>0.155034626462875</v>
      </c>
      <c r="H303">
        <f t="shared" si="43"/>
        <v>0.22245135591273973</v>
      </c>
      <c r="I303">
        <f t="shared" si="44"/>
        <v>0.14119055169056016</v>
      </c>
    </row>
    <row r="304" spans="1:9" ht="12.75">
      <c r="A304">
        <f t="shared" si="36"/>
        <v>27.100000000000115</v>
      </c>
      <c r="B304">
        <f t="shared" si="37"/>
        <v>-1.0286168118856203</v>
      </c>
      <c r="C304">
        <f t="shared" si="38"/>
        <v>-1.5851947163578541</v>
      </c>
      <c r="D304">
        <f t="shared" si="41"/>
        <v>1.8896811462420307</v>
      </c>
      <c r="E304">
        <f t="shared" si="39"/>
        <v>0.7095996625704074</v>
      </c>
      <c r="F304">
        <f t="shared" si="40"/>
        <v>-0.073055741745381</v>
      </c>
      <c r="G304">
        <f t="shared" si="42"/>
        <v>0.15243616987041572</v>
      </c>
      <c r="H304">
        <f t="shared" si="43"/>
        <v>0.23491839552713942</v>
      </c>
      <c r="I304">
        <f t="shared" si="44"/>
        <v>0.14819529304695658</v>
      </c>
    </row>
    <row r="305" spans="1:9" ht="12.75">
      <c r="A305">
        <f t="shared" si="36"/>
        <v>27.200000000000117</v>
      </c>
      <c r="B305">
        <f t="shared" si="37"/>
        <v>-0.9576568456285796</v>
      </c>
      <c r="C305">
        <f t="shared" si="38"/>
        <v>-1.5925002905323922</v>
      </c>
      <c r="D305">
        <f t="shared" si="41"/>
        <v>1.8582690357763147</v>
      </c>
      <c r="E305">
        <f t="shared" si="39"/>
        <v>0.7245236249804825</v>
      </c>
      <c r="F305">
        <f t="shared" si="40"/>
        <v>-0.04823848639715701</v>
      </c>
      <c r="G305">
        <f t="shared" si="42"/>
        <v>0.1492396241007515</v>
      </c>
      <c r="H305">
        <f t="shared" si="43"/>
        <v>0.24817255348223982</v>
      </c>
      <c r="I305">
        <f t="shared" si="44"/>
        <v>0.1558383097055968</v>
      </c>
    </row>
    <row r="306" spans="1:9" ht="12.75">
      <c r="A306">
        <f t="shared" si="36"/>
        <v>27.300000000000118</v>
      </c>
      <c r="B306">
        <f t="shared" si="37"/>
        <v>-0.8852044831305313</v>
      </c>
      <c r="C306">
        <f t="shared" si="38"/>
        <v>-1.5973241391721078</v>
      </c>
      <c r="D306">
        <f t="shared" si="41"/>
        <v>1.8262068290684674</v>
      </c>
      <c r="E306">
        <f t="shared" si="39"/>
        <v>0.7390579114985381</v>
      </c>
      <c r="F306">
        <f t="shared" si="40"/>
        <v>-0.022011815448959263</v>
      </c>
      <c r="G306">
        <f t="shared" si="42"/>
        <v>0.14534286518055586</v>
      </c>
      <c r="H306">
        <f t="shared" si="43"/>
        <v>0.2622667094819775</v>
      </c>
      <c r="I306">
        <f t="shared" si="44"/>
        <v>0.16419128907543473</v>
      </c>
    </row>
    <row r="307" spans="1:9" ht="12.75">
      <c r="A307">
        <f t="shared" si="36"/>
        <v>27.40000000000012</v>
      </c>
      <c r="B307">
        <f t="shared" si="37"/>
        <v>-0.8112986919806775</v>
      </c>
      <c r="C307">
        <f t="shared" si="38"/>
        <v>-1.5995253207170037</v>
      </c>
      <c r="D307">
        <f t="shared" si="41"/>
        <v>1.7935124251658787</v>
      </c>
      <c r="E307">
        <f t="shared" si="39"/>
        <v>0.7531205757020978</v>
      </c>
      <c r="F307">
        <f t="shared" si="40"/>
        <v>0.0057135928287483755</v>
      </c>
      <c r="G307">
        <f t="shared" si="42"/>
        <v>0.1406266420355976</v>
      </c>
      <c r="H307">
        <f t="shared" si="43"/>
        <v>0.27725408277707636</v>
      </c>
      <c r="I307">
        <f t="shared" si="44"/>
        <v>0.17333522588613626</v>
      </c>
    </row>
    <row r="308" spans="1:9" ht="12.75">
      <c r="A308">
        <f t="shared" si="36"/>
        <v>27.50000000000012</v>
      </c>
      <c r="B308">
        <f t="shared" si="37"/>
        <v>-0.7359866344104677</v>
      </c>
      <c r="C308">
        <f t="shared" si="38"/>
        <v>-1.5989539614341288</v>
      </c>
      <c r="D308">
        <f t="shared" si="41"/>
        <v>1.760207401648096</v>
      </c>
      <c r="E308">
        <f t="shared" si="39"/>
        <v>0.766615746920636</v>
      </c>
      <c r="F308">
        <f t="shared" si="40"/>
        <v>0.03503227399936211</v>
      </c>
      <c r="G308">
        <f t="shared" si="42"/>
        <v>0.13495171218538235</v>
      </c>
      <c r="H308">
        <f t="shared" si="43"/>
        <v>0.2931868117061373</v>
      </c>
      <c r="I308">
        <f t="shared" si="44"/>
        <v>0.183361634404516</v>
      </c>
    </row>
    <row r="309" spans="1:9" ht="12.75">
      <c r="A309">
        <f t="shared" si="36"/>
        <v>27.600000000000122</v>
      </c>
      <c r="B309">
        <f t="shared" si="37"/>
        <v>-0.6593250597184042</v>
      </c>
      <c r="C309">
        <f t="shared" si="38"/>
        <v>-1.5954507340341926</v>
      </c>
      <c r="D309">
        <f t="shared" si="41"/>
        <v>1.7263176356345669</v>
      </c>
      <c r="E309">
        <f t="shared" si="39"/>
        <v>0.7794313031707778</v>
      </c>
      <c r="F309">
        <f t="shared" si="40"/>
        <v>0.06604366712778004</v>
      </c>
      <c r="G309">
        <f t="shared" si="42"/>
        <v>0.12815556250141696</v>
      </c>
      <c r="H309">
        <f t="shared" si="43"/>
        <v>0.3101139312841792</v>
      </c>
      <c r="I309">
        <f t="shared" si="44"/>
        <v>0.19437386856818673</v>
      </c>
    </row>
    <row r="310" spans="1:9" ht="12.75">
      <c r="A310">
        <f t="shared" si="36"/>
        <v>27.700000000000124</v>
      </c>
      <c r="B310">
        <f t="shared" si="37"/>
        <v>-0.5813819294013264</v>
      </c>
      <c r="C310">
        <f t="shared" si="38"/>
        <v>-1.5888463673214146</v>
      </c>
      <c r="D310">
        <f t="shared" si="41"/>
        <v>1.6918740280484432</v>
      </c>
      <c r="E310">
        <f t="shared" si="39"/>
        <v>0.7914361730742618</v>
      </c>
      <c r="F310">
        <f t="shared" si="40"/>
        <v>0.09885152195044025</v>
      </c>
      <c r="G310">
        <f t="shared" si="42"/>
        <v>0.12004869903484042</v>
      </c>
      <c r="H310">
        <f t="shared" si="43"/>
        <v>0.32807854822660204</v>
      </c>
      <c r="I310">
        <f t="shared" si="44"/>
        <v>0.20648852839038126</v>
      </c>
    </row>
    <row r="311" spans="1:9" ht="12.75">
      <c r="A311">
        <f t="shared" si="36"/>
        <v>27.800000000000125</v>
      </c>
      <c r="B311">
        <f t="shared" si="37"/>
        <v>-0.5022383120939002</v>
      </c>
      <c r="C311">
        <f t="shared" si="38"/>
        <v>-1.5789612151263706</v>
      </c>
      <c r="D311">
        <f t="shared" si="41"/>
        <v>1.6569133474651818</v>
      </c>
      <c r="E311">
        <f t="shared" si="39"/>
        <v>0.8024772249244947</v>
      </c>
      <c r="F311">
        <f t="shared" si="40"/>
        <v>0.13356291736954856</v>
      </c>
      <c r="G311">
        <f t="shared" si="42"/>
        <v>0.11041051850232833</v>
      </c>
      <c r="H311">
        <f t="shared" si="43"/>
        <v>0.34711395419108304</v>
      </c>
      <c r="I311">
        <f t="shared" si="44"/>
        <v>0.21983690977697773</v>
      </c>
    </row>
    <row r="312" spans="1:9" ht="12.75">
      <c r="A312">
        <f t="shared" si="36"/>
        <v>27.900000000000126</v>
      </c>
      <c r="B312">
        <f t="shared" si="37"/>
        <v>-0.42199058960145075</v>
      </c>
      <c r="C312">
        <f t="shared" si="38"/>
        <v>-1.5656049233894156</v>
      </c>
      <c r="D312">
        <f t="shared" si="41"/>
        <v>1.6214792116624122</v>
      </c>
      <c r="E312">
        <f t="shared" si="39"/>
        <v>0.8123757072262027</v>
      </c>
      <c r="F312">
        <f t="shared" si="40"/>
        <v>0.17028675199409127</v>
      </c>
      <c r="G312">
        <f t="shared" si="42"/>
        <v>0.09898482301707938</v>
      </c>
      <c r="H312">
        <f t="shared" si="43"/>
        <v>0.3672383462454269</v>
      </c>
      <c r="I312">
        <f t="shared" si="44"/>
        <v>0.23456642270285138</v>
      </c>
    </row>
    <row r="313" spans="1:9" ht="12.75">
      <c r="A313">
        <f t="shared" si="36"/>
        <v>28.000000000000128</v>
      </c>
      <c r="B313">
        <f t="shared" si="37"/>
        <v>-0.34075301887883047</v>
      </c>
      <c r="C313">
        <f t="shared" si="38"/>
        <v>-1.5485762481900065</v>
      </c>
      <c r="D313">
        <f t="shared" si="41"/>
        <v>1.5856232264738281</v>
      </c>
      <c r="E313">
        <f t="shared" si="39"/>
        <v>0.8209232191578435</v>
      </c>
      <c r="F313">
        <f t="shared" si="40"/>
        <v>0.20913152584821976</v>
      </c>
      <c r="G313">
        <f t="shared" si="42"/>
        <v>0.08547511931640879</v>
      </c>
      <c r="H313">
        <f t="shared" si="43"/>
        <v>0.388447738541285</v>
      </c>
      <c r="I313">
        <f t="shared" si="44"/>
        <v>0.2508418548943309</v>
      </c>
    </row>
    <row r="314" spans="1:9" ht="12.75">
      <c r="A314">
        <f t="shared" si="36"/>
        <v>28.10000000000013</v>
      </c>
      <c r="B314">
        <f t="shared" si="37"/>
        <v>-0.2586606969630461</v>
      </c>
      <c r="C314">
        <f t="shared" si="38"/>
        <v>-1.5276630956051844</v>
      </c>
      <c r="D314">
        <f t="shared" si="41"/>
        <v>1.5494063023711449</v>
      </c>
      <c r="E314">
        <f t="shared" si="39"/>
        <v>0.827877215996795</v>
      </c>
      <c r="F314">
        <f t="shared" si="40"/>
        <v>0.25020218119923</v>
      </c>
      <c r="G314">
        <f t="shared" si="42"/>
        <v>0.06953996838951536</v>
      </c>
      <c r="H314">
        <f t="shared" si="43"/>
        <v>0.4107065535101025</v>
      </c>
      <c r="I314">
        <f t="shared" si="44"/>
        <v>0.2688462886166671</v>
      </c>
    </row>
    <row r="315" spans="1:9" ht="12.75">
      <c r="A315">
        <f t="shared" si="36"/>
        <v>28.20000000000013</v>
      </c>
      <c r="B315">
        <f t="shared" si="37"/>
        <v>-0.1758729753633666</v>
      </c>
      <c r="C315">
        <f t="shared" si="38"/>
        <v>-1.5026428774852614</v>
      </c>
      <c r="D315">
        <f t="shared" si="41"/>
        <v>1.5129001687885257</v>
      </c>
      <c r="E315">
        <f t="shared" si="39"/>
        <v>0.8329561000331583</v>
      </c>
      <c r="F315">
        <f t="shared" si="40"/>
        <v>0.29359570943770563</v>
      </c>
      <c r="G315">
        <f t="shared" si="42"/>
        <v>0.0507888403636335</v>
      </c>
      <c r="H315">
        <f t="shared" si="43"/>
        <v>0.4339352823847566</v>
      </c>
      <c r="I315">
        <f t="shared" si="44"/>
        <v>0.2887813790532627</v>
      </c>
    </row>
    <row r="316" spans="1:9" ht="12.75">
      <c r="A316">
        <f t="shared" si="36"/>
        <v>28.300000000000132</v>
      </c>
      <c r="B316">
        <f t="shared" si="37"/>
        <v>-0.09257736536005076</v>
      </c>
      <c r="C316">
        <f t="shared" si="38"/>
        <v>-1.4732833065414908</v>
      </c>
      <c r="D316">
        <f t="shared" si="41"/>
        <v>1.476189103709561</v>
      </c>
      <c r="E316">
        <f t="shared" si="39"/>
        <v>0.8358340207876812</v>
      </c>
      <c r="F316">
        <f t="shared" si="40"/>
        <v>0.33939516148192495</v>
      </c>
      <c r="G316">
        <f t="shared" si="42"/>
        <v>0.028779207545228537</v>
      </c>
      <c r="H316">
        <f t="shared" si="43"/>
        <v>0.4579945204421928</v>
      </c>
      <c r="I316">
        <f t="shared" si="44"/>
        <v>0.31086656477315805</v>
      </c>
    </row>
    <row r="317" spans="1:9" ht="12.75">
      <c r="A317">
        <f t="shared" si="36"/>
        <v>28.400000000000134</v>
      </c>
      <c r="B317">
        <f t="shared" si="37"/>
        <v>-0.00899396328128263</v>
      </c>
      <c r="C317">
        <f t="shared" si="38"/>
        <v>-1.4393437903932982</v>
      </c>
      <c r="D317">
        <f t="shared" si="41"/>
        <v>1.4393718902074097</v>
      </c>
      <c r="E317">
        <f t="shared" si="39"/>
        <v>0.8361356212890589</v>
      </c>
      <c r="F317">
        <f t="shared" si="40"/>
        <v>0.3876616259160124</v>
      </c>
      <c r="G317">
        <f t="shared" si="42"/>
        <v>0.00301600501377713</v>
      </c>
      <c r="H317">
        <f t="shared" si="43"/>
        <v>0.4826646443408746</v>
      </c>
      <c r="I317">
        <f t="shared" si="44"/>
        <v>0.33533659405234056</v>
      </c>
    </row>
    <row r="318" spans="1:9" ht="12.75">
      <c r="A318">
        <f t="shared" si="36"/>
        <v>28.500000000000135</v>
      </c>
      <c r="B318">
        <f t="shared" si="37"/>
        <v>0.07461959884762327</v>
      </c>
      <c r="C318">
        <f t="shared" si="38"/>
        <v>-1.400577627801697</v>
      </c>
      <c r="D318">
        <f t="shared" si="41"/>
        <v>1.40256400068974</v>
      </c>
      <c r="E318">
        <f t="shared" si="39"/>
        <v>0.8334311346099679</v>
      </c>
      <c r="F318">
        <f t="shared" si="40"/>
        <v>0.438423672294171</v>
      </c>
      <c r="G318">
        <f t="shared" si="42"/>
        <v>-0.027044866790910584</v>
      </c>
      <c r="H318">
        <f t="shared" si="43"/>
        <v>0.5076204637815862</v>
      </c>
      <c r="I318">
        <f t="shared" si="44"/>
        <v>0.3624365074132531</v>
      </c>
    </row>
    <row r="319" spans="1:9" ht="12.75">
      <c r="A319">
        <f t="shared" si="36"/>
        <v>28.600000000000136</v>
      </c>
      <c r="B319">
        <f t="shared" si="37"/>
        <v>0.15796271230862008</v>
      </c>
      <c r="C319">
        <f t="shared" si="38"/>
        <v>-1.35673526057228</v>
      </c>
      <c r="D319">
        <f t="shared" si="41"/>
        <v>1.36589999112674</v>
      </c>
      <c r="E319">
        <f t="shared" si="39"/>
        <v>0.8272324737552752</v>
      </c>
      <c r="F319">
        <f t="shared" si="40"/>
        <v>0.4916637162702434</v>
      </c>
      <c r="G319">
        <f t="shared" si="42"/>
        <v>-0.06198660854692638</v>
      </c>
      <c r="H319">
        <f t="shared" si="43"/>
        <v>0.532400439760724</v>
      </c>
      <c r="I319">
        <f t="shared" si="44"/>
        <v>0.39241291594069283</v>
      </c>
    </row>
    <row r="320" spans="1:9" ht="12.75">
      <c r="A320">
        <f t="shared" si="36"/>
        <v>28.700000000000138</v>
      </c>
      <c r="B320">
        <f t="shared" si="37"/>
        <v>0.2406859596841476</v>
      </c>
      <c r="C320">
        <f t="shared" si="38"/>
        <v>-1.3075688889452557</v>
      </c>
      <c r="D320">
        <f t="shared" si="41"/>
        <v>1.3295360583777371</v>
      </c>
      <c r="E320">
        <f t="shared" si="39"/>
        <v>0.8169912844123622</v>
      </c>
      <c r="F320">
        <f t="shared" si="40"/>
        <v>0.5473007820474239</v>
      </c>
      <c r="G320">
        <f t="shared" si="42"/>
        <v>-0.10241189342912999</v>
      </c>
      <c r="H320">
        <f t="shared" si="43"/>
        <v>0.5563706577718054</v>
      </c>
      <c r="I320">
        <f t="shared" si="44"/>
        <v>0.42550007305588244</v>
      </c>
    </row>
    <row r="321" spans="1:9" ht="12.75">
      <c r="A321">
        <f t="shared" si="36"/>
        <v>28.80000000000014</v>
      </c>
      <c r="B321">
        <f t="shared" si="37"/>
        <v>0.3223850881253838</v>
      </c>
      <c r="C321">
        <f t="shared" si="38"/>
        <v>-1.2528388107405133</v>
      </c>
      <c r="D321">
        <f t="shared" si="41"/>
        <v>1.2936526700561148</v>
      </c>
      <c r="E321">
        <f t="shared" si="39"/>
        <v>0.8021003525047786</v>
      </c>
      <c r="F321">
        <f t="shared" si="40"/>
        <v>0.6051692694839746</v>
      </c>
      <c r="G321">
        <f t="shared" si="42"/>
        <v>-0.14890931907583643</v>
      </c>
      <c r="H321">
        <f t="shared" si="43"/>
        <v>0.5786848743655068</v>
      </c>
      <c r="I321">
        <f t="shared" si="44"/>
        <v>0.4618989046351976</v>
      </c>
    </row>
    <row r="322" spans="1:9" ht="12.75">
      <c r="A322">
        <f t="shared" si="36"/>
        <v>28.90000000000014</v>
      </c>
      <c r="B322">
        <f t="shared" si="37"/>
        <v>0.4025951233758617</v>
      </c>
      <c r="C322">
        <f t="shared" si="38"/>
        <v>-1.192321883792116</v>
      </c>
      <c r="D322">
        <f t="shared" si="41"/>
        <v>1.2584571140629328</v>
      </c>
      <c r="E322">
        <f t="shared" si="39"/>
        <v>0.7819002650599207</v>
      </c>
      <c r="F322">
        <f t="shared" si="40"/>
        <v>0.6649936561110644</v>
      </c>
      <c r="G322">
        <f t="shared" si="42"/>
        <v>-0.20200087444857925</v>
      </c>
      <c r="H322">
        <f t="shared" si="43"/>
        <v>0.5982438662708981</v>
      </c>
      <c r="I322">
        <f t="shared" si="44"/>
        <v>0.5017469480374004</v>
      </c>
    </row>
    <row r="323" spans="1:9" ht="12.75">
      <c r="A323">
        <f t="shared" si="36"/>
        <v>29.000000000000142</v>
      </c>
      <c r="B323">
        <f t="shared" si="37"/>
        <v>0.4807851498818537</v>
      </c>
      <c r="C323">
        <f t="shared" si="38"/>
        <v>-1.1258225181810095</v>
      </c>
      <c r="D323">
        <f t="shared" si="41"/>
        <v>1.2241857305124684</v>
      </c>
      <c r="E323">
        <f t="shared" si="39"/>
        <v>0.7556937600204074</v>
      </c>
      <c r="F323">
        <f t="shared" si="40"/>
        <v>0.7263596810466479</v>
      </c>
      <c r="G323">
        <f t="shared" si="42"/>
        <v>-0.26206505039513217</v>
      </c>
      <c r="H323">
        <f t="shared" si="43"/>
        <v>0.613660249355835</v>
      </c>
      <c r="I323">
        <f t="shared" si="44"/>
        <v>0.545077256357712</v>
      </c>
    </row>
    <row r="324" spans="1:9" ht="12.75">
      <c r="A324">
        <f t="shared" si="36"/>
        <v>29.100000000000144</v>
      </c>
      <c r="B324">
        <f t="shared" si="37"/>
        <v>0.5563545258838944</v>
      </c>
      <c r="C324">
        <f t="shared" si="38"/>
        <v>-1.0531865500763447</v>
      </c>
      <c r="D324">
        <f t="shared" si="41"/>
        <v>1.1911054813630932</v>
      </c>
      <c r="E324">
        <f t="shared" si="39"/>
        <v>0.7227706422420321</v>
      </c>
      <c r="F324">
        <f t="shared" si="40"/>
        <v>0.7886835828351282</v>
      </c>
      <c r="G324">
        <f t="shared" si="42"/>
        <v>-0.32923117778375355</v>
      </c>
      <c r="H324">
        <f t="shared" si="43"/>
        <v>0.6232390178848021</v>
      </c>
      <c r="I324">
        <f t="shared" si="44"/>
        <v>0.5917650750853436</v>
      </c>
    </row>
    <row r="325" spans="1:9" ht="12.75">
      <c r="A325">
        <f t="shared" si="36"/>
        <v>29.200000000000145</v>
      </c>
      <c r="B325">
        <f t="shared" si="37"/>
        <v>0.6286315901080977</v>
      </c>
      <c r="C325">
        <f t="shared" si="38"/>
        <v>-0.9743181917928319</v>
      </c>
      <c r="D325">
        <f t="shared" si="41"/>
        <v>1.159514387552086</v>
      </c>
      <c r="E325">
        <f t="shared" si="39"/>
        <v>0.6824462550701074</v>
      </c>
      <c r="F325">
        <f t="shared" si="40"/>
        <v>0.8511824845968864</v>
      </c>
      <c r="G325">
        <f t="shared" si="42"/>
        <v>-0.4032438717192481</v>
      </c>
      <c r="H325">
        <f t="shared" si="43"/>
        <v>0.6249890176175821</v>
      </c>
      <c r="I325">
        <f t="shared" si="44"/>
        <v>0.6414629459679356</v>
      </c>
    </row>
    <row r="326" spans="1:9" ht="12.75">
      <c r="A326">
        <f t="shared" si="36"/>
        <v>29.300000000000146</v>
      </c>
      <c r="B326">
        <f t="shared" si="37"/>
        <v>0.6968762156151084</v>
      </c>
      <c r="C326">
        <f t="shared" si="38"/>
        <v>-0.8891999433331432</v>
      </c>
      <c r="D326">
        <f t="shared" si="41"/>
        <v>1.129740235237154</v>
      </c>
      <c r="E326">
        <f t="shared" si="39"/>
        <v>0.6341159147171355</v>
      </c>
      <c r="F326">
        <f t="shared" si="40"/>
        <v>0.9128510204719431</v>
      </c>
      <c r="G326">
        <f t="shared" si="42"/>
        <v>-0.4833034035297187</v>
      </c>
      <c r="H326">
        <f t="shared" si="43"/>
        <v>0.6166853587505677</v>
      </c>
      <c r="I326">
        <f t="shared" si="44"/>
        <v>0.6935283378887075</v>
      </c>
    </row>
    <row r="327" spans="1:9" ht="12.75">
      <c r="A327">
        <f t="shared" si="36"/>
        <v>29.400000000000148</v>
      </c>
      <c r="B327">
        <f t="shared" si="37"/>
        <v>0.760287807086822</v>
      </c>
      <c r="C327">
        <f t="shared" si="38"/>
        <v>-0.7979148412859489</v>
      </c>
      <c r="D327">
        <f t="shared" si="41"/>
        <v>1.1021368533667995</v>
      </c>
      <c r="E327">
        <f t="shared" si="39"/>
        <v>0.5773259692292337</v>
      </c>
      <c r="F327">
        <f t="shared" si="40"/>
        <v>0.9724515295400074</v>
      </c>
      <c r="G327">
        <f t="shared" si="42"/>
        <v>-0.5678994548790175</v>
      </c>
      <c r="H327">
        <f t="shared" si="43"/>
        <v>0.5960050906806424</v>
      </c>
      <c r="I327">
        <f t="shared" si="44"/>
        <v>0.7469532584706643</v>
      </c>
    </row>
    <row r="328" spans="1:9" ht="12.75">
      <c r="A328">
        <f t="shared" si="36"/>
        <v>29.50000000000015</v>
      </c>
      <c r="B328">
        <f t="shared" si="37"/>
        <v>0.8180204040097454</v>
      </c>
      <c r="C328">
        <f t="shared" si="38"/>
        <v>-0.7006696883319482</v>
      </c>
      <c r="D328">
        <f t="shared" si="41"/>
        <v>1.0770772458479738</v>
      </c>
      <c r="E328">
        <f t="shared" si="39"/>
        <v>0.5118587969273231</v>
      </c>
      <c r="F328">
        <f t="shared" si="40"/>
        <v>1.0285269806997894</v>
      </c>
      <c r="G328">
        <f t="shared" si="42"/>
        <v>-0.6546717230191073</v>
      </c>
      <c r="H328">
        <f t="shared" si="43"/>
        <v>0.5607545115978214</v>
      </c>
      <c r="I328">
        <f t="shared" si="44"/>
        <v>0.8003122169203347</v>
      </c>
    </row>
    <row r="329" spans="1:9" ht="12.75">
      <c r="A329">
        <f t="shared" si="36"/>
        <v>29.60000000000015</v>
      </c>
      <c r="B329">
        <f t="shared" si="37"/>
        <v>0.8692062837024777</v>
      </c>
      <c r="C329">
        <f t="shared" si="38"/>
        <v>-0.5978169902619692</v>
      </c>
      <c r="D329">
        <f t="shared" si="41"/>
        <v>1.0549429925231748</v>
      </c>
      <c r="E329">
        <f t="shared" si="39"/>
        <v>0.43782400122954324</v>
      </c>
      <c r="F329">
        <f t="shared" si="40"/>
        <v>1.079446146343852</v>
      </c>
      <c r="G329">
        <f t="shared" si="42"/>
        <v>-0.7403479569777979</v>
      </c>
      <c r="H329">
        <f t="shared" si="43"/>
        <v>0.5091916564406257</v>
      </c>
      <c r="I329">
        <f t="shared" si="44"/>
        <v>0.8517517312739689</v>
      </c>
    </row>
    <row r="330" spans="1:9" ht="12.75">
      <c r="A330">
        <f t="shared" si="36"/>
        <v>29.700000000000152</v>
      </c>
      <c r="B330">
        <f t="shared" si="37"/>
        <v>0.912988683825432</v>
      </c>
      <c r="C330">
        <f t="shared" si="38"/>
        <v>-0.489872375627584</v>
      </c>
      <c r="D330">
        <f t="shared" si="41"/>
        <v>1.036109685890595</v>
      </c>
      <c r="E330">
        <f t="shared" si="39"/>
        <v>0.3557419513649763</v>
      </c>
      <c r="F330">
        <f t="shared" si="40"/>
        <v>1.1234880161675371</v>
      </c>
      <c r="G330">
        <f t="shared" si="42"/>
        <v>-0.8208204986456689</v>
      </c>
      <c r="H330">
        <f t="shared" si="43"/>
        <v>0.44041869823685015</v>
      </c>
      <c r="I330">
        <f t="shared" si="44"/>
        <v>0.89904783398456</v>
      </c>
    </row>
    <row r="331" spans="1:9" ht="12.75">
      <c r="A331">
        <f t="shared" si="36"/>
        <v>29.800000000000153</v>
      </c>
      <c r="B331">
        <f t="shared" si="37"/>
        <v>0.9485628789619296</v>
      </c>
      <c r="C331">
        <f t="shared" si="38"/>
        <v>-0.3775235740108303</v>
      </c>
      <c r="D331">
        <f t="shared" si="41"/>
        <v>1.0209287851160114</v>
      </c>
      <c r="E331">
        <f t="shared" si="39"/>
        <v>0.26660048412065784</v>
      </c>
      <c r="F331">
        <f t="shared" si="40"/>
        <v>1.1589659017700953</v>
      </c>
      <c r="G331">
        <f t="shared" si="42"/>
        <v>-0.891414672443185</v>
      </c>
      <c r="H331">
        <f t="shared" si="43"/>
        <v>0.35477885602558074</v>
      </c>
      <c r="I331">
        <f t="shared" si="44"/>
        <v>0.93975285372617</v>
      </c>
    </row>
    <row r="332" spans="1:9" ht="12.75">
      <c r="A332">
        <f t="shared" si="36"/>
        <v>29.900000000000155</v>
      </c>
      <c r="B332">
        <f t="shared" si="37"/>
        <v>0.9752229273739954</v>
      </c>
      <c r="C332">
        <f t="shared" si="38"/>
        <v>-0.26162698383382077</v>
      </c>
      <c r="D332">
        <f t="shared" si="41"/>
        <v>1.0097071044346908</v>
      </c>
      <c r="E332">
        <f t="shared" si="39"/>
        <v>0.17186391191550981</v>
      </c>
      <c r="F332">
        <f t="shared" si="40"/>
        <v>1.1843812636828106</v>
      </c>
      <c r="G332">
        <f t="shared" si="42"/>
        <v>-0.9473657220514801</v>
      </c>
      <c r="H332">
        <f t="shared" si="43"/>
        <v>0.2541536191271539</v>
      </c>
      <c r="I332">
        <f t="shared" si="44"/>
        <v>0.9714350385531572</v>
      </c>
    </row>
    <row r="333" spans="1:9" ht="12.75">
      <c r="A333">
        <f t="shared" si="36"/>
        <v>30.000000000000156</v>
      </c>
      <c r="B333">
        <f t="shared" si="37"/>
        <v>0.9924093185655464</v>
      </c>
      <c r="C333">
        <f t="shared" si="38"/>
        <v>-0.14318885746553972</v>
      </c>
      <c r="D333">
        <f t="shared" si="41"/>
        <v>1.0026860448206203</v>
      </c>
      <c r="E333">
        <f t="shared" si="39"/>
        <v>0.07341839994429972</v>
      </c>
      <c r="F333">
        <f t="shared" si="40"/>
        <v>1.1985853830094437</v>
      </c>
      <c r="G333">
        <f t="shared" si="42"/>
        <v>-0.984455119712101</v>
      </c>
      <c r="H333">
        <f t="shared" si="43"/>
        <v>0.14204119326633124</v>
      </c>
      <c r="I333">
        <f t="shared" si="44"/>
        <v>0.9919849615429421</v>
      </c>
    </row>
    <row r="334" spans="1:9" ht="12.75">
      <c r="A334">
        <f t="shared" si="36"/>
        <v>30.100000000000158</v>
      </c>
      <c r="B334">
        <f t="shared" si="37"/>
        <v>0.9997511585599763</v>
      </c>
      <c r="C334">
        <f t="shared" si="38"/>
        <v>-0.02333031916459534</v>
      </c>
      <c r="D334">
        <f t="shared" si="41"/>
        <v>1.0000233411447639</v>
      </c>
      <c r="E334">
        <f t="shared" si="39"/>
        <v>-0.026549715637533333</v>
      </c>
      <c r="F334">
        <f t="shared" si="40"/>
        <v>1.2009182515666221</v>
      </c>
      <c r="G334">
        <f t="shared" si="42"/>
        <v>-0.9996811558183305</v>
      </c>
      <c r="H334">
        <f t="shared" si="43"/>
        <v>0.023328685571784757</v>
      </c>
      <c r="I334">
        <f t="shared" si="44"/>
        <v>0.9999299798344353</v>
      </c>
    </row>
    <row r="335" spans="1:9" ht="12.75">
      <c r="A335">
        <f t="shared" si="36"/>
        <v>30.20000000000016</v>
      </c>
      <c r="B335">
        <f t="shared" si="37"/>
        <v>0.9970961869962229</v>
      </c>
      <c r="C335">
        <f t="shared" si="38"/>
        <v>0.09676150599206688</v>
      </c>
      <c r="D335">
        <f t="shared" si="41"/>
        <v>1.0017802130029618</v>
      </c>
      <c r="E335">
        <f t="shared" si="39"/>
        <v>-0.125728711620973</v>
      </c>
      <c r="F335">
        <f t="shared" si="40"/>
        <v>1.191293594347694</v>
      </c>
      <c r="G335">
        <f t="shared" si="42"/>
        <v>-0.9917899598343966</v>
      </c>
      <c r="H335">
        <f t="shared" si="43"/>
        <v>-0.09624657218927993</v>
      </c>
      <c r="I335">
        <f t="shared" si="44"/>
        <v>0.99467831967364</v>
      </c>
    </row>
    <row r="336" spans="1:9" ht="12.75">
      <c r="A336">
        <f t="shared" si="36"/>
        <v>30.30000000000016</v>
      </c>
      <c r="B336">
        <f t="shared" si="37"/>
        <v>0.9845233158341257</v>
      </c>
      <c r="C336">
        <f t="shared" si="38"/>
        <v>0.2158908654268363</v>
      </c>
      <c r="D336">
        <f t="shared" si="41"/>
        <v>1.007916179647777</v>
      </c>
      <c r="E336">
        <f t="shared" si="39"/>
        <v>-0.22187947913645828</v>
      </c>
      <c r="F336">
        <f t="shared" si="40"/>
        <v>1.170209205510457</v>
      </c>
      <c r="G336">
        <f t="shared" si="42"/>
        <v>-0.9615076751548529</v>
      </c>
      <c r="H336">
        <f t="shared" si="43"/>
        <v>-0.21084388837237064</v>
      </c>
      <c r="I336">
        <f t="shared" si="44"/>
        <v>0.9766225539719463</v>
      </c>
    </row>
    <row r="337" spans="1:9" ht="12.75">
      <c r="A337">
        <f t="shared" si="36"/>
        <v>30.400000000000162</v>
      </c>
      <c r="B337">
        <f t="shared" si="37"/>
        <v>0.9623353679204798</v>
      </c>
      <c r="C337">
        <f t="shared" si="38"/>
        <v>0.332911785977882</v>
      </c>
      <c r="D337">
        <f t="shared" si="41"/>
        <v>1.0182925010003896</v>
      </c>
      <c r="E337">
        <f t="shared" si="39"/>
        <v>-0.31301943434872037</v>
      </c>
      <c r="F337">
        <f t="shared" si="40"/>
        <v>1.1386801084045033</v>
      </c>
      <c r="G337">
        <f t="shared" si="42"/>
        <v>-0.9113995521226207</v>
      </c>
      <c r="H337">
        <f t="shared" si="43"/>
        <v>-0.31529097105953546</v>
      </c>
      <c r="I337">
        <f t="shared" si="44"/>
        <v>0.947070618522598</v>
      </c>
    </row>
    <row r="338" spans="1:9" ht="12.75">
      <c r="A338">
        <f t="shared" si="36"/>
        <v>30.500000000000163</v>
      </c>
      <c r="B338">
        <f t="shared" si="37"/>
        <v>0.9310334244856078</v>
      </c>
      <c r="C338">
        <f t="shared" si="38"/>
        <v>0.44677979681833235</v>
      </c>
      <c r="D338">
        <f t="shared" si="41"/>
        <v>1.0326836032175724</v>
      </c>
      <c r="E338">
        <f t="shared" si="39"/>
        <v>-0.39755966499543316</v>
      </c>
      <c r="F338">
        <f t="shared" si="40"/>
        <v>1.0981113532148798</v>
      </c>
      <c r="G338">
        <f t="shared" si="42"/>
        <v>-0.8454023064671279</v>
      </c>
      <c r="H338">
        <f t="shared" si="43"/>
        <v>-0.40568755189623346</v>
      </c>
      <c r="I338">
        <f t="shared" si="44"/>
        <v>0.9080257316585699</v>
      </c>
    </row>
    <row r="339" spans="1:9" ht="12.75">
      <c r="A339">
        <f t="shared" si="36"/>
        <v>30.600000000000165</v>
      </c>
      <c r="B339">
        <f t="shared" si="37"/>
        <v>0.8912774579860645</v>
      </c>
      <c r="C339">
        <f t="shared" si="38"/>
        <v>0.5565909321398204</v>
      </c>
      <c r="D339">
        <f t="shared" si="41"/>
        <v>1.0507944484314595</v>
      </c>
      <c r="E339">
        <f t="shared" si="39"/>
        <v>-0.4743770667445548</v>
      </c>
      <c r="F339">
        <f t="shared" si="40"/>
        <v>1.0501399063203134</v>
      </c>
      <c r="G339">
        <f t="shared" si="42"/>
        <v>-0.7681740174912168</v>
      </c>
      <c r="H339">
        <f t="shared" si="43"/>
        <v>-0.4797144689456649</v>
      </c>
      <c r="I339">
        <f t="shared" si="44"/>
        <v>0.8618797778494108</v>
      </c>
    </row>
    <row r="340" spans="1:9" ht="12.75">
      <c r="A340">
        <f t="shared" si="36"/>
        <v>30.700000000000166</v>
      </c>
      <c r="B340">
        <f t="shared" si="37"/>
        <v>0.843839751311609</v>
      </c>
      <c r="C340">
        <f t="shared" si="38"/>
        <v>0.6616049227718517</v>
      </c>
      <c r="D340">
        <f t="shared" si="41"/>
        <v>1.0722810264709461</v>
      </c>
      <c r="E340">
        <f t="shared" si="39"/>
        <v>-0.5428208671098446</v>
      </c>
      <c r="F340">
        <f t="shared" si="40"/>
        <v>0.9964771638570613</v>
      </c>
      <c r="G340">
        <f t="shared" si="42"/>
        <v>-0.684438003652897</v>
      </c>
      <c r="H340">
        <f t="shared" si="43"/>
        <v>-0.5366274246325203</v>
      </c>
      <c r="I340">
        <f t="shared" si="44"/>
        <v>0.8110995038916471</v>
      </c>
    </row>
    <row r="341" spans="1:9" ht="12.75">
      <c r="A341">
        <f t="shared" si="36"/>
        <v>30.800000000000168</v>
      </c>
      <c r="B341">
        <f t="shared" si="37"/>
        <v>0.7895576646006246</v>
      </c>
      <c r="C341">
        <f t="shared" si="38"/>
        <v>0.7612526391575578</v>
      </c>
      <c r="D341">
        <f t="shared" si="41"/>
        <v>1.0967711184900608</v>
      </c>
      <c r="E341">
        <f t="shared" si="39"/>
        <v>-0.6026669647914901</v>
      </c>
      <c r="F341">
        <f t="shared" si="40"/>
        <v>0.9387765020232257</v>
      </c>
      <c r="G341">
        <f t="shared" si="42"/>
        <v>-0.5984609768164554</v>
      </c>
      <c r="H341">
        <f t="shared" si="43"/>
        <v>-0.5770066183383564</v>
      </c>
      <c r="I341">
        <f t="shared" si="44"/>
        <v>0.7579699414597791</v>
      </c>
    </row>
    <row r="342" spans="1:9" ht="12.75">
      <c r="A342">
        <f t="shared" si="36"/>
        <v>30.90000000000017</v>
      </c>
      <c r="B342">
        <f t="shared" si="37"/>
        <v>0.7292909681214756</v>
      </c>
      <c r="C342">
        <f t="shared" si="38"/>
        <v>0.8551302893598804</v>
      </c>
      <c r="D342">
        <f t="shared" si="41"/>
        <v>1.123883057957665</v>
      </c>
      <c r="E342">
        <f t="shared" si="39"/>
        <v>-0.654040264538496</v>
      </c>
      <c r="F342">
        <f t="shared" si="40"/>
        <v>0.8785387278037161</v>
      </c>
      <c r="G342">
        <f t="shared" si="42"/>
        <v>-0.5137329974700592</v>
      </c>
      <c r="H342">
        <f t="shared" si="43"/>
        <v>-0.6023777421950962</v>
      </c>
      <c r="I342">
        <f t="shared" si="44"/>
        <v>0.704428026571266</v>
      </c>
    </row>
    <row r="343" spans="1:9" ht="12.75">
      <c r="A343">
        <f t="shared" si="36"/>
        <v>31.00000000000017</v>
      </c>
      <c r="B343">
        <f t="shared" si="37"/>
        <v>0.6638869416676261</v>
      </c>
      <c r="C343">
        <f t="shared" si="38"/>
        <v>0.942984162140252</v>
      </c>
      <c r="D343">
        <f t="shared" si="41"/>
        <v>1.1532410855342203</v>
      </c>
      <c r="E343">
        <f t="shared" si="39"/>
        <v>-0.6973249043247797</v>
      </c>
      <c r="F343">
        <f t="shared" si="40"/>
        <v>0.8170572808575187</v>
      </c>
      <c r="G343">
        <f t="shared" si="42"/>
        <v>-0.4328463978628371</v>
      </c>
      <c r="H343">
        <f t="shared" si="43"/>
        <v>-0.6148144694619734</v>
      </c>
      <c r="I343">
        <f t="shared" si="44"/>
        <v>0.6519881183015359</v>
      </c>
    </row>
    <row r="344" spans="1:9" ht="12.75">
      <c r="A344">
        <f t="shared" si="36"/>
        <v>31.100000000000172</v>
      </c>
      <c r="B344">
        <f t="shared" si="37"/>
        <v>0.5941544512351481</v>
      </c>
      <c r="C344">
        <f t="shared" si="38"/>
        <v>1.024689890226004</v>
      </c>
      <c r="D344">
        <f t="shared" si="41"/>
        <v>1.1844867593409054</v>
      </c>
      <c r="E344">
        <f t="shared" si="39"/>
        <v>-0.7330775943806389</v>
      </c>
      <c r="F344">
        <f t="shared" si="40"/>
        <v>0.75539752223337</v>
      </c>
      <c r="G344">
        <f t="shared" si="42"/>
        <v>-0.3575269005585926</v>
      </c>
      <c r="H344">
        <f t="shared" si="43"/>
        <v>-0.6165975862414872</v>
      </c>
      <c r="I344">
        <f t="shared" si="44"/>
        <v>0.6017406750304635</v>
      </c>
    </row>
    <row r="345" spans="1:9" ht="12.75">
      <c r="A345">
        <f t="shared" si="36"/>
        <v>31.200000000000173</v>
      </c>
      <c r="B345">
        <f t="shared" si="37"/>
        <v>0.5208466917970842</v>
      </c>
      <c r="C345">
        <f t="shared" si="38"/>
        <v>1.100229642449341</v>
      </c>
      <c r="D345">
        <f t="shared" si="41"/>
        <v>1.2172865490426532</v>
      </c>
      <c r="E345">
        <f t="shared" si="39"/>
        <v>-0.7619532225457453</v>
      </c>
      <c r="F345">
        <f t="shared" si="40"/>
        <v>0.6944010283476563</v>
      </c>
      <c r="G345">
        <f t="shared" si="42"/>
        <v>-0.28875628165106315</v>
      </c>
      <c r="H345">
        <f t="shared" si="43"/>
        <v>-0.6099649388571368</v>
      </c>
      <c r="I345">
        <f t="shared" si="44"/>
        <v>0.554397841435382</v>
      </c>
    </row>
    <row r="346" spans="1:9" ht="12.75">
      <c r="A346">
        <f t="shared" si="36"/>
        <v>31.300000000000175</v>
      </c>
      <c r="B346">
        <f t="shared" si="37"/>
        <v>0.44465136954250967</v>
      </c>
      <c r="C346">
        <f t="shared" si="38"/>
        <v>1.1696697452841065</v>
      </c>
      <c r="D346">
        <f t="shared" si="41"/>
        <v>1.2513361472717937</v>
      </c>
      <c r="E346">
        <f t="shared" si="39"/>
        <v>-0.7846465230318331</v>
      </c>
      <c r="F346">
        <f t="shared" si="40"/>
        <v>0.6347055706983789</v>
      </c>
      <c r="G346">
        <f t="shared" si="42"/>
        <v>-0.22693300486087878</v>
      </c>
      <c r="H346">
        <f t="shared" si="43"/>
        <v>-0.5969545764927744</v>
      </c>
      <c r="I346">
        <f t="shared" si="44"/>
        <v>0.5103616460112657</v>
      </c>
    </row>
    <row r="347" spans="1:9" ht="12.75">
      <c r="A347">
        <f t="shared" si="36"/>
        <v>31.400000000000176</v>
      </c>
      <c r="B347">
        <f t="shared" si="37"/>
        <v>0.36618671723932633</v>
      </c>
      <c r="C347">
        <f t="shared" si="38"/>
        <v>1.2331403023539445</v>
      </c>
      <c r="D347">
        <f t="shared" si="41"/>
        <v>1.286362202947557</v>
      </c>
      <c r="E347">
        <f t="shared" si="39"/>
        <v>-0.8018498631140227</v>
      </c>
      <c r="F347">
        <f t="shared" si="40"/>
        <v>0.5767730160978682</v>
      </c>
      <c r="G347">
        <f t="shared" si="42"/>
        <v>-0.17203340082189594</v>
      </c>
      <c r="H347">
        <f t="shared" si="43"/>
        <v>-0.579325546005106</v>
      </c>
      <c r="I347">
        <f t="shared" si="44"/>
        <v>0.4697969443535582</v>
      </c>
    </row>
    <row r="348" spans="1:9" ht="12.75">
      <c r="A348">
        <f t="shared" si="36"/>
        <v>31.500000000000178</v>
      </c>
      <c r="B348">
        <f t="shared" si="37"/>
        <v>0.286001730927924</v>
      </c>
      <c r="C348">
        <f t="shared" si="38"/>
        <v>1.2908176039637314</v>
      </c>
      <c r="D348">
        <f t="shared" si="41"/>
        <v>1.3221221867877557</v>
      </c>
      <c r="E348">
        <f t="shared" si="39"/>
        <v>-0.8142251102816821</v>
      </c>
      <c r="F348">
        <f t="shared" si="40"/>
        <v>0.5209195537933246</v>
      </c>
      <c r="G348">
        <f t="shared" si="42"/>
        <v>-0.12375247167659392</v>
      </c>
      <c r="H348">
        <f t="shared" si="43"/>
        <v>-0.5585346230454369</v>
      </c>
      <c r="I348">
        <f t="shared" si="44"/>
        <v>0.4326983311432513</v>
      </c>
    </row>
    <row r="349" spans="1:9" ht="12.75">
      <c r="A349">
        <f t="shared" si="36"/>
        <v>31.60000000000018</v>
      </c>
      <c r="B349">
        <f t="shared" si="37"/>
        <v>0.2045792198997558</v>
      </c>
      <c r="C349">
        <f t="shared" si="38"/>
        <v>1.3429095593430638</v>
      </c>
      <c r="D349">
        <f t="shared" si="41"/>
        <v>1.3584030115506127</v>
      </c>
      <c r="E349">
        <f t="shared" si="39"/>
        <v>-0.8223867160110714</v>
      </c>
      <c r="F349">
        <f t="shared" si="40"/>
        <v>0.4673447168232916</v>
      </c>
      <c r="G349">
        <f t="shared" si="42"/>
        <v>-0.08161605729389249</v>
      </c>
      <c r="H349">
        <f t="shared" si="43"/>
        <v>-0.5357483697003297</v>
      </c>
      <c r="I349">
        <f t="shared" si="44"/>
        <v>0.3989459796253232</v>
      </c>
    </row>
    <row r="350" spans="1:9" ht="12.75">
      <c r="A350">
        <f t="shared" si="36"/>
        <v>31.70000000000018</v>
      </c>
      <c r="B350">
        <f t="shared" si="37"/>
        <v>0.12234054829864865</v>
      </c>
      <c r="C350">
        <f t="shared" si="38"/>
        <v>1.389644031025393</v>
      </c>
      <c r="D350">
        <f t="shared" si="41"/>
        <v>1.3950189040735317</v>
      </c>
      <c r="E350">
        <f t="shared" si="39"/>
        <v>-0.8268931202223353</v>
      </c>
      <c r="F350">
        <f t="shared" si="40"/>
        <v>0.41615729122598594</v>
      </c>
      <c r="G350">
        <f t="shared" si="42"/>
        <v>-0.04506404211263959</v>
      </c>
      <c r="H350">
        <f t="shared" si="43"/>
        <v>-0.5118742559730565</v>
      </c>
      <c r="I350">
        <f t="shared" si="44"/>
        <v>0.3683491919836145</v>
      </c>
    </row>
    <row r="351" spans="1:9" ht="12.75">
      <c r="A351">
        <f t="shared" si="36"/>
        <v>31.800000000000182</v>
      </c>
      <c r="B351">
        <f t="shared" si="37"/>
        <v>0.03965123627641512</v>
      </c>
      <c r="C351">
        <f t="shared" si="38"/>
        <v>1.4312597601479917</v>
      </c>
      <c r="D351">
        <f t="shared" si="41"/>
        <v>1.431808898406884</v>
      </c>
      <c r="E351">
        <f t="shared" si="39"/>
        <v>-0.8282439529099359</v>
      </c>
      <c r="F351">
        <f t="shared" si="40"/>
        <v>0.3673973369340857</v>
      </c>
      <c r="G351">
        <f t="shared" si="42"/>
        <v>-0.013508326876006248</v>
      </c>
      <c r="H351">
        <f t="shared" si="43"/>
        <v>-0.48759954291900226</v>
      </c>
      <c r="I351">
        <f t="shared" si="44"/>
        <v>0.3406785801541606</v>
      </c>
    </row>
    <row r="352" spans="1:9" ht="12.75">
      <c r="A352">
        <f t="shared" si="36"/>
        <v>31.900000000000183</v>
      </c>
      <c r="B352">
        <f t="shared" si="37"/>
        <v>-0.04317315901457848</v>
      </c>
      <c r="C352">
        <f t="shared" si="38"/>
        <v>1.4679994938414003</v>
      </c>
      <c r="D352">
        <f t="shared" si="41"/>
        <v>1.4686342075472385</v>
      </c>
      <c r="E352">
        <f t="shared" si="39"/>
        <v>-0.8268810249259924</v>
      </c>
      <c r="F352">
        <f t="shared" si="40"/>
        <v>0.3210542470087966</v>
      </c>
      <c r="G352">
        <f t="shared" si="42"/>
        <v>0.013629279839435545</v>
      </c>
      <c r="H352">
        <f t="shared" si="43"/>
        <v>-0.46343089925289144</v>
      </c>
      <c r="I352">
        <f t="shared" si="44"/>
        <v>0.31568873231706956</v>
      </c>
    </row>
    <row r="353" spans="1:9" ht="12.75">
      <c r="A353">
        <f t="shared" si="36"/>
        <v>32.000000000000185</v>
      </c>
      <c r="B353">
        <f t="shared" si="37"/>
        <v>-0.12586126150717772</v>
      </c>
      <c r="C353">
        <f t="shared" si="38"/>
        <v>1.50010491854228</v>
      </c>
      <c r="D353">
        <f t="shared" si="41"/>
        <v>1.5053756420850306</v>
      </c>
      <c r="E353">
        <f t="shared" si="39"/>
        <v>-0.8231916106274457</v>
      </c>
      <c r="F353">
        <f t="shared" si="40"/>
        <v>0.2770811573582186</v>
      </c>
      <c r="G353">
        <f t="shared" si="42"/>
        <v>0.036894142985466005</v>
      </c>
      <c r="H353">
        <f t="shared" si="43"/>
        <v>-0.4397308965057803</v>
      </c>
      <c r="I353">
        <f t="shared" si="44"/>
        <v>0.29313342758257654</v>
      </c>
    </row>
    <row r="354" spans="1:9" ht="12.75">
      <c r="A354">
        <f aca="true" t="shared" si="45" ref="A354:A401">A353+delta_t</f>
        <v>32.100000000000186</v>
      </c>
      <c r="B354">
        <f aca="true" t="shared" si="46" ref="B354:B401">B353+E353*delta_t</f>
        <v>-0.2081804225699223</v>
      </c>
      <c r="C354">
        <f aca="true" t="shared" si="47" ref="C354:C401">C353+F353*delta_t</f>
        <v>1.5278130342781018</v>
      </c>
      <c r="D354">
        <f t="shared" si="41"/>
        <v>1.5419311774691669</v>
      </c>
      <c r="E354">
        <f aca="true" t="shared" si="48" ref="E354:E401">E353+G354*delta_t</f>
        <v>-0.8175129630577224</v>
      </c>
      <c r="F354">
        <f aca="true" t="shared" si="49" ref="F354:F401">F353+H354*delta_t</f>
        <v>0.23540619259931564</v>
      </c>
      <c r="G354">
        <f t="shared" si="42"/>
        <v>0.05678647569723374</v>
      </c>
      <c r="H354">
        <f t="shared" si="43"/>
        <v>-0.4167496475890295</v>
      </c>
      <c r="I354">
        <f t="shared" si="44"/>
        <v>0.2727752926822918</v>
      </c>
    </row>
    <row r="355" spans="1:9" ht="12.75">
      <c r="A355">
        <f t="shared" si="45"/>
        <v>32.20000000000019</v>
      </c>
      <c r="B355">
        <f t="shared" si="46"/>
        <v>-0.2899317188756946</v>
      </c>
      <c r="C355">
        <f t="shared" si="47"/>
        <v>1.5513536535380335</v>
      </c>
      <c r="D355">
        <f aca="true" t="shared" si="50" ref="D355:D401">SQRT(B355^2+C355^2)</f>
        <v>1.5782137244226524</v>
      </c>
      <c r="E355">
        <f t="shared" si="48"/>
        <v>-0.8101373473085209</v>
      </c>
      <c r="F355">
        <f t="shared" si="49"/>
        <v>0.19594107824760837</v>
      </c>
      <c r="G355">
        <f aca="true" t="shared" si="51" ref="G355:G401">-B355*I355</f>
        <v>0.07375615749201453</v>
      </c>
      <c r="H355">
        <f aca="true" t="shared" si="52" ref="H355:H401">-C355*I355</f>
        <v>-0.3946511435170728</v>
      </c>
      <c r="I355">
        <f aca="true" t="shared" si="53" ref="I355:I401">1/D355^3</f>
        <v>0.2543914745790086</v>
      </c>
    </row>
    <row r="356" spans="1:9" ht="12.75">
      <c r="A356">
        <f t="shared" si="45"/>
        <v>32.30000000000019</v>
      </c>
      <c r="B356">
        <f t="shared" si="46"/>
        <v>-0.3709454536065467</v>
      </c>
      <c r="C356">
        <f t="shared" si="47"/>
        <v>1.5709477613627942</v>
      </c>
      <c r="D356">
        <f t="shared" si="50"/>
        <v>1.6141491252304236</v>
      </c>
      <c r="E356">
        <f t="shared" si="48"/>
        <v>-0.8013171340181963</v>
      </c>
      <c r="F356">
        <f t="shared" si="49"/>
        <v>0.15858762320870448</v>
      </c>
      <c r="G356">
        <f t="shared" si="51"/>
        <v>0.08820213290324698</v>
      </c>
      <c r="H356">
        <f t="shared" si="52"/>
        <v>-0.3735345503890389</v>
      </c>
      <c r="I356">
        <f t="shared" si="53"/>
        <v>0.23777655729621358</v>
      </c>
    </row>
    <row r="357" spans="1:9" ht="12.75">
      <c r="A357">
        <f t="shared" si="45"/>
        <v>32.40000000000019</v>
      </c>
      <c r="B357">
        <f t="shared" si="46"/>
        <v>-0.4510771670083663</v>
      </c>
      <c r="C357">
        <f t="shared" si="47"/>
        <v>1.5868065236836646</v>
      </c>
      <c r="D357">
        <f t="shared" si="50"/>
        <v>1.6496743782338774</v>
      </c>
      <c r="E357">
        <f t="shared" si="48"/>
        <v>-0.7912696770132788</v>
      </c>
      <c r="F357">
        <f t="shared" si="49"/>
        <v>0.12324251712059567</v>
      </c>
      <c r="G357">
        <f t="shared" si="51"/>
        <v>0.10047457004917539</v>
      </c>
      <c r="H357">
        <f t="shared" si="52"/>
        <v>-0.35345106088108813</v>
      </c>
      <c r="I357">
        <f t="shared" si="53"/>
        <v>0.22274363988659138</v>
      </c>
    </row>
    <row r="358" spans="1:9" ht="12.75">
      <c r="A358">
        <f t="shared" si="45"/>
        <v>32.50000000000019</v>
      </c>
      <c r="B358">
        <f t="shared" si="46"/>
        <v>-0.5302041347096942</v>
      </c>
      <c r="C358">
        <f t="shared" si="47"/>
        <v>1.5991307753957242</v>
      </c>
      <c r="D358">
        <f t="shared" si="50"/>
        <v>1.684736080601643</v>
      </c>
      <c r="E358">
        <f t="shared" si="48"/>
        <v>-0.7801818235032186</v>
      </c>
      <c r="F358">
        <f t="shared" si="49"/>
        <v>0.08980081680129318</v>
      </c>
      <c r="G358">
        <f t="shared" si="51"/>
        <v>0.11087853510060147</v>
      </c>
      <c r="H358">
        <f t="shared" si="52"/>
        <v>-0.334417003193025</v>
      </c>
      <c r="I358">
        <f t="shared" si="53"/>
        <v>0.20912423695320945</v>
      </c>
    </row>
    <row r="359" spans="1:9" ht="12.75">
      <c r="A359">
        <f t="shared" si="45"/>
        <v>32.60000000000019</v>
      </c>
      <c r="B359">
        <f t="shared" si="46"/>
        <v>-0.6082223170600161</v>
      </c>
      <c r="C359">
        <f t="shared" si="47"/>
        <v>1.6081108570758536</v>
      </c>
      <c r="D359">
        <f t="shared" si="50"/>
        <v>1.7192890727318344</v>
      </c>
      <c r="E359">
        <f t="shared" si="48"/>
        <v>-0.7682139871376615</v>
      </c>
      <c r="F359">
        <f t="shared" si="49"/>
        <v>0.05815842707743752</v>
      </c>
      <c r="G359">
        <f t="shared" si="51"/>
        <v>0.1196783636555706</v>
      </c>
      <c r="H359">
        <f t="shared" si="52"/>
        <v>-0.3164238972385566</v>
      </c>
      <c r="I359">
        <f t="shared" si="53"/>
        <v>0.19676746528154998</v>
      </c>
    </row>
    <row r="360" spans="1:9" ht="12.75">
      <c r="A360">
        <f t="shared" si="45"/>
        <v>32.700000000000195</v>
      </c>
      <c r="B360">
        <f t="shared" si="46"/>
        <v>-0.6850437157737822</v>
      </c>
      <c r="C360">
        <f t="shared" si="47"/>
        <v>1.6139266997835973</v>
      </c>
      <c r="D360">
        <f t="shared" si="50"/>
        <v>1.7532952645791078</v>
      </c>
      <c r="E360">
        <f t="shared" si="48"/>
        <v>-0.7555037659843725</v>
      </c>
      <c r="F360">
        <f t="shared" si="49"/>
        <v>0.02821381944567964</v>
      </c>
      <c r="G360">
        <f t="shared" si="51"/>
        <v>0.12710221153288995</v>
      </c>
      <c r="H360">
        <f t="shared" si="52"/>
        <v>-0.2994460763175788</v>
      </c>
      <c r="I360">
        <f t="shared" si="53"/>
        <v>0.18553883293319945</v>
      </c>
    </row>
    <row r="361" spans="1:9" ht="12.75">
      <c r="A361">
        <f t="shared" si="45"/>
        <v>32.800000000000196</v>
      </c>
      <c r="B361">
        <f t="shared" si="46"/>
        <v>-0.7605940923722194</v>
      </c>
      <c r="C361">
        <f t="shared" si="47"/>
        <v>1.6167480817281652</v>
      </c>
      <c r="D361">
        <f t="shared" si="50"/>
        <v>1.786722623443052</v>
      </c>
      <c r="E361">
        <f t="shared" si="48"/>
        <v>-0.7421691185207462</v>
      </c>
      <c r="F361">
        <f t="shared" si="49"/>
        <v>-0.00013082051871913733</v>
      </c>
      <c r="G361">
        <f t="shared" si="51"/>
        <v>0.13334647463626337</v>
      </c>
      <c r="H361">
        <f t="shared" si="52"/>
        <v>-0.28344639964398777</v>
      </c>
      <c r="I361">
        <f t="shared" si="53"/>
        <v>0.17531884085553257</v>
      </c>
    </row>
    <row r="362" spans="1:9" ht="12.75">
      <c r="A362">
        <f t="shared" si="45"/>
        <v>32.9000000000002</v>
      </c>
      <c r="B362">
        <f t="shared" si="46"/>
        <v>-0.834811004224294</v>
      </c>
      <c r="C362">
        <f t="shared" si="47"/>
        <v>1.6167349996762932</v>
      </c>
      <c r="D362">
        <f t="shared" si="50"/>
        <v>1.819544303377161</v>
      </c>
      <c r="E362">
        <f t="shared" si="48"/>
        <v>-0.7283111279462301</v>
      </c>
      <c r="F362">
        <f t="shared" si="49"/>
        <v>-0.026968869219122543</v>
      </c>
      <c r="G362">
        <f t="shared" si="51"/>
        <v>0.13857990574516046</v>
      </c>
      <c r="H362">
        <f t="shared" si="52"/>
        <v>-0.26838048700403405</v>
      </c>
      <c r="I362">
        <f t="shared" si="53"/>
        <v>0.166001532135922</v>
      </c>
    </row>
    <row r="363" spans="1:9" ht="12.75">
      <c r="A363">
        <f t="shared" si="45"/>
        <v>33.0000000000002</v>
      </c>
      <c r="B363">
        <f t="shared" si="46"/>
        <v>-0.9076421170189171</v>
      </c>
      <c r="C363">
        <f t="shared" si="47"/>
        <v>1.614038112754381</v>
      </c>
      <c r="D363">
        <f t="shared" si="50"/>
        <v>1.8517378977626142</v>
      </c>
      <c r="E363">
        <f t="shared" si="48"/>
        <v>-0.7140163933887836</v>
      </c>
      <c r="F363">
        <f t="shared" si="49"/>
        <v>-0.05238885134071551</v>
      </c>
      <c r="G363">
        <f t="shared" si="51"/>
        <v>0.14294734557446429</v>
      </c>
      <c r="H363">
        <f t="shared" si="52"/>
        <v>-0.25419982121592966</v>
      </c>
      <c r="I363">
        <f t="shared" si="53"/>
        <v>0.15749307231793538</v>
      </c>
    </row>
    <row r="364" spans="1:9" ht="12.75">
      <c r="A364">
        <f t="shared" si="45"/>
        <v>33.1000000000002</v>
      </c>
      <c r="B364">
        <f t="shared" si="46"/>
        <v>-0.9790437563577954</v>
      </c>
      <c r="C364">
        <f t="shared" si="47"/>
        <v>1.6087992276203096</v>
      </c>
      <c r="D364">
        <f t="shared" si="50"/>
        <v>1.8832847983390317</v>
      </c>
      <c r="E364">
        <f t="shared" si="48"/>
        <v>-0.6993590892477468</v>
      </c>
      <c r="F364">
        <f t="shared" si="49"/>
        <v>-0.07647425041298989</v>
      </c>
      <c r="G364">
        <f t="shared" si="51"/>
        <v>0.14657304141036862</v>
      </c>
      <c r="H364">
        <f t="shared" si="52"/>
        <v>-0.2408539907227438</v>
      </c>
      <c r="I364">
        <f t="shared" si="53"/>
        <v>0.1497104092217947</v>
      </c>
    </row>
    <row r="365" spans="1:9" ht="12.75">
      <c r="A365">
        <f t="shared" si="45"/>
        <v>33.2000000000002</v>
      </c>
      <c r="B365">
        <f t="shared" si="46"/>
        <v>-1.04897966528257</v>
      </c>
      <c r="C365">
        <f t="shared" si="47"/>
        <v>1.6011518025790106</v>
      </c>
      <c r="D365">
        <f t="shared" si="50"/>
        <v>1.9141696458460382</v>
      </c>
      <c r="E365">
        <f t="shared" si="48"/>
        <v>-0.6844027332405889</v>
      </c>
      <c r="F365">
        <f t="shared" si="49"/>
        <v>-0.09930347882746395</v>
      </c>
      <c r="G365">
        <f t="shared" si="51"/>
        <v>0.14956356007157934</v>
      </c>
      <c r="H365">
        <f t="shared" si="52"/>
        <v>-0.22829228414474062</v>
      </c>
      <c r="I365">
        <f t="shared" si="53"/>
        <v>0.14258003755610504</v>
      </c>
    </row>
    <row r="366" spans="1:9" ht="12.75">
      <c r="A366">
        <f t="shared" si="45"/>
        <v>33.3000000000002</v>
      </c>
      <c r="B366">
        <f t="shared" si="46"/>
        <v>-1.1174199386066288</v>
      </c>
      <c r="C366">
        <f t="shared" si="47"/>
        <v>1.5912214546962642</v>
      </c>
      <c r="D366">
        <f t="shared" si="50"/>
        <v>1.9443798592562453</v>
      </c>
      <c r="E366">
        <f t="shared" si="48"/>
        <v>-0.6692017011808197</v>
      </c>
      <c r="F366">
        <f t="shared" si="49"/>
        <v>-0.12094995882243531</v>
      </c>
      <c r="G366">
        <f t="shared" si="51"/>
        <v>0.15201032059769212</v>
      </c>
      <c r="H366">
        <f t="shared" si="52"/>
        <v>-0.2164647999497136</v>
      </c>
      <c r="I366">
        <f t="shared" si="53"/>
        <v>0.136036878657492</v>
      </c>
    </row>
    <row r="367" spans="1:9" ht="12.75">
      <c r="A367">
        <f t="shared" si="45"/>
        <v>33.400000000000205</v>
      </c>
      <c r="B367">
        <f t="shared" si="46"/>
        <v>-1.1843401087247107</v>
      </c>
      <c r="C367">
        <f t="shared" si="47"/>
        <v>1.5791264588140206</v>
      </c>
      <c r="D367">
        <f t="shared" si="50"/>
        <v>1.9739052322896782</v>
      </c>
      <c r="E367">
        <f t="shared" si="48"/>
        <v>-0.6538025230558019</v>
      </c>
      <c r="F367">
        <f t="shared" si="49"/>
        <v>-0.14148227841717603</v>
      </c>
      <c r="G367">
        <f t="shared" si="51"/>
        <v>0.1539917812501783</v>
      </c>
      <c r="H367">
        <f t="shared" si="52"/>
        <v>-0.20532319594740722</v>
      </c>
      <c r="I367">
        <f t="shared" si="53"/>
        <v>0.13002327635090868</v>
      </c>
    </row>
    <row r="368" spans="1:9" ht="12.75">
      <c r="A368">
        <f t="shared" si="45"/>
        <v>33.500000000000206</v>
      </c>
      <c r="B368">
        <f t="shared" si="46"/>
        <v>-1.249720361030291</v>
      </c>
      <c r="C368">
        <f t="shared" si="47"/>
        <v>1.564978230972303</v>
      </c>
      <c r="D368">
        <f t="shared" si="50"/>
        <v>2.0027375874514566</v>
      </c>
      <c r="E368">
        <f t="shared" si="48"/>
        <v>-0.6382449911844622</v>
      </c>
      <c r="F368">
        <f t="shared" si="49"/>
        <v>-0.16096439574959437</v>
      </c>
      <c r="G368">
        <f t="shared" si="51"/>
        <v>0.1555753187133963</v>
      </c>
      <c r="H368">
        <f t="shared" si="52"/>
        <v>-0.19482117332418325</v>
      </c>
      <c r="I368">
        <f t="shared" si="53"/>
        <v>0.12448810435091041</v>
      </c>
    </row>
    <row r="369" spans="1:9" ht="12.75">
      <c r="A369">
        <f t="shared" si="45"/>
        <v>33.60000000000021</v>
      </c>
      <c r="B369">
        <f t="shared" si="46"/>
        <v>-1.3135448601487372</v>
      </c>
      <c r="C369">
        <f t="shared" si="47"/>
        <v>1.5488817913973436</v>
      </c>
      <c r="D369">
        <f t="shared" si="50"/>
        <v>2.0308704792146175</v>
      </c>
      <c r="E369">
        <f t="shared" si="48"/>
        <v>-0.6225631074665574</v>
      </c>
      <c r="F369">
        <f t="shared" si="49"/>
        <v>-0.1794558724264723</v>
      </c>
      <c r="G369">
        <f t="shared" si="51"/>
        <v>0.1568188371790481</v>
      </c>
      <c r="H369">
        <f t="shared" si="52"/>
        <v>-0.18491476676877916</v>
      </c>
      <c r="I369">
        <f t="shared" si="53"/>
        <v>0.11938597754574667</v>
      </c>
    </row>
    <row r="370" spans="1:9" ht="12.75">
      <c r="A370">
        <f t="shared" si="45"/>
        <v>33.70000000000021</v>
      </c>
      <c r="B370">
        <f t="shared" si="46"/>
        <v>-1.375801170895393</v>
      </c>
      <c r="C370">
        <f t="shared" si="47"/>
        <v>1.5309362041546963</v>
      </c>
      <c r="D370">
        <f t="shared" si="50"/>
        <v>2.0582989391798083</v>
      </c>
      <c r="E370">
        <f t="shared" si="48"/>
        <v>-0.606785893183482</v>
      </c>
      <c r="F370">
        <f t="shared" si="49"/>
        <v>-0.19701212187416473</v>
      </c>
      <c r="G370">
        <f t="shared" si="51"/>
        <v>0.15777214283075486</v>
      </c>
      <c r="H370">
        <f t="shared" si="52"/>
        <v>-0.17556249447692432</v>
      </c>
      <c r="I370">
        <f t="shared" si="53"/>
        <v>0.11467655804368466</v>
      </c>
    </row>
    <row r="371" spans="1:9" ht="12.75">
      <c r="A371">
        <f t="shared" si="45"/>
        <v>33.80000000000021</v>
      </c>
      <c r="B371">
        <f t="shared" si="46"/>
        <v>-1.4364797602137411</v>
      </c>
      <c r="C371">
        <f t="shared" si="47"/>
        <v>1.5112349919672798</v>
      </c>
      <c r="D371">
        <f t="shared" si="50"/>
        <v>2.0850192570933417</v>
      </c>
      <c r="E371">
        <f t="shared" si="48"/>
        <v>-0.5909380815738035</v>
      </c>
      <c r="F371">
        <f t="shared" si="49"/>
        <v>-0.2136846627020897</v>
      </c>
      <c r="G371">
        <f t="shared" si="51"/>
        <v>0.1584781160967851</v>
      </c>
      <c r="H371">
        <f t="shared" si="52"/>
        <v>-0.1667254082792497</v>
      </c>
      <c r="I371">
        <f t="shared" si="53"/>
        <v>0.11032394641829436</v>
      </c>
    </row>
    <row r="372" spans="1:9" ht="12.75">
      <c r="A372">
        <f t="shared" si="45"/>
        <v>33.90000000000021</v>
      </c>
      <c r="B372">
        <f t="shared" si="46"/>
        <v>-1.4955735683711215</v>
      </c>
      <c r="C372">
        <f t="shared" si="47"/>
        <v>1.489866525697071</v>
      </c>
      <c r="D372">
        <f t="shared" si="50"/>
        <v>2.111028792509233</v>
      </c>
      <c r="E372">
        <f t="shared" si="48"/>
        <v>-0.575040710522311</v>
      </c>
      <c r="F372">
        <f t="shared" si="49"/>
        <v>-0.22952137008787232</v>
      </c>
      <c r="G372">
        <f t="shared" si="51"/>
        <v>0.15897371051492443</v>
      </c>
      <c r="H372">
        <f t="shared" si="52"/>
        <v>-0.1583670738578264</v>
      </c>
      <c r="I372">
        <f t="shared" si="53"/>
        <v>0.1062961487665685</v>
      </c>
    </row>
    <row r="373" spans="1:9" ht="12.75">
      <c r="A373">
        <f t="shared" si="45"/>
        <v>34.00000000000021</v>
      </c>
      <c r="B373">
        <f t="shared" si="46"/>
        <v>-1.5530776394233525</v>
      </c>
      <c r="C373">
        <f t="shared" si="47"/>
        <v>1.4669143886882836</v>
      </c>
      <c r="D373">
        <f t="shared" si="50"/>
        <v>2.136325812655348</v>
      </c>
      <c r="E373">
        <f t="shared" si="48"/>
        <v>-0.5591116301708072</v>
      </c>
      <c r="F373">
        <f t="shared" si="49"/>
        <v>-0.2445667204123213</v>
      </c>
      <c r="G373">
        <f t="shared" si="51"/>
        <v>0.15929080351503708</v>
      </c>
      <c r="H373">
        <f t="shared" si="52"/>
        <v>-0.15045350324448992</v>
      </c>
      <c r="I373">
        <f t="shared" si="53"/>
        <v>0.10256461072620986</v>
      </c>
    </row>
    <row r="374" spans="1:9" ht="12.75">
      <c r="A374">
        <f t="shared" si="45"/>
        <v>34.100000000000215</v>
      </c>
      <c r="B374">
        <f t="shared" si="46"/>
        <v>-1.6089888024404333</v>
      </c>
      <c r="C374">
        <f t="shared" si="47"/>
        <v>1.4424577166470516</v>
      </c>
      <c r="D374">
        <f t="shared" si="50"/>
        <v>2.1609093527247563</v>
      </c>
      <c r="E374">
        <f t="shared" si="48"/>
        <v>-0.5431659380633405</v>
      </c>
      <c r="F374">
        <f t="shared" si="49"/>
        <v>-0.2588620260060002</v>
      </c>
      <c r="G374">
        <f t="shared" si="51"/>
        <v>0.1594569210746681</v>
      </c>
      <c r="H374">
        <f t="shared" si="52"/>
        <v>-0.14295305593678928</v>
      </c>
      <c r="I374">
        <f t="shared" si="53"/>
        <v>0.09910381031416245</v>
      </c>
    </row>
    <row r="375" spans="1:9" ht="12.75">
      <c r="A375">
        <f t="shared" si="45"/>
        <v>34.200000000000216</v>
      </c>
      <c r="B375">
        <f t="shared" si="46"/>
        <v>-1.6633053962467674</v>
      </c>
      <c r="C375">
        <f t="shared" si="47"/>
        <v>1.4165715140464517</v>
      </c>
      <c r="D375">
        <f t="shared" si="50"/>
        <v>2.184779095375885</v>
      </c>
      <c r="E375">
        <f t="shared" si="48"/>
        <v>-0.5272163525489839</v>
      </c>
      <c r="F375">
        <f t="shared" si="49"/>
        <v>-0.27244565806266763</v>
      </c>
      <c r="G375">
        <f t="shared" si="51"/>
        <v>0.15949585514356587</v>
      </c>
      <c r="H375">
        <f t="shared" si="52"/>
        <v>-0.13583632056667402</v>
      </c>
      <c r="I375">
        <f t="shared" si="53"/>
        <v>0.09589090223807771</v>
      </c>
    </row>
    <row r="376" spans="1:9" ht="12.75">
      <c r="A376">
        <f t="shared" si="45"/>
        <v>34.30000000000022</v>
      </c>
      <c r="B376">
        <f t="shared" si="46"/>
        <v>-1.716027031501666</v>
      </c>
      <c r="C376">
        <f t="shared" si="47"/>
        <v>1.3893269482401849</v>
      </c>
      <c r="D376">
        <f t="shared" si="50"/>
        <v>2.2079352667029903</v>
      </c>
      <c r="E376">
        <f t="shared" si="48"/>
        <v>-0.5112735335484868</v>
      </c>
      <c r="F376">
        <f t="shared" si="49"/>
        <v>-0.28535325663873634</v>
      </c>
      <c r="G376">
        <f t="shared" si="51"/>
        <v>0.15942819000497138</v>
      </c>
      <c r="H376">
        <f t="shared" si="52"/>
        <v>-0.12907598576068713</v>
      </c>
      <c r="I376">
        <f t="shared" si="53"/>
        <v>0.09290540712838218</v>
      </c>
    </row>
    <row r="377" spans="1:9" ht="12.75">
      <c r="A377">
        <f t="shared" si="45"/>
        <v>34.40000000000022</v>
      </c>
      <c r="B377">
        <f t="shared" si="46"/>
        <v>-1.7671543848565145</v>
      </c>
      <c r="C377">
        <f t="shared" si="47"/>
        <v>1.3607916225763113</v>
      </c>
      <c r="D377">
        <f t="shared" si="50"/>
        <v>2.230378546343978</v>
      </c>
      <c r="E377">
        <f t="shared" si="48"/>
        <v>-0.49534635841359326</v>
      </c>
      <c r="F377">
        <f t="shared" si="49"/>
        <v>-0.2976179272756647</v>
      </c>
      <c r="G377">
        <f t="shared" si="51"/>
        <v>0.1592717513489357</v>
      </c>
      <c r="H377">
        <f t="shared" si="52"/>
        <v>-0.12264670636928365</v>
      </c>
      <c r="I377">
        <f t="shared" si="53"/>
        <v>0.09012893990123444</v>
      </c>
    </row>
    <row r="378" spans="1:9" ht="12.75">
      <c r="A378">
        <f t="shared" si="45"/>
        <v>34.50000000000022</v>
      </c>
      <c r="B378">
        <f t="shared" si="46"/>
        <v>-1.8166890206978739</v>
      </c>
      <c r="C378">
        <f t="shared" si="47"/>
        <v>1.3310298298487448</v>
      </c>
      <c r="D378">
        <f t="shared" si="50"/>
        <v>2.2521099897365975</v>
      </c>
      <c r="E378">
        <f t="shared" si="48"/>
        <v>-0.4794421594376825</v>
      </c>
      <c r="F378">
        <f t="shared" si="49"/>
        <v>-0.30927042421686113</v>
      </c>
      <c r="G378">
        <f t="shared" si="51"/>
        <v>0.1590419897591079</v>
      </c>
      <c r="H378">
        <f t="shared" si="52"/>
        <v>-0.11652496941196436</v>
      </c>
      <c r="I378">
        <f t="shared" si="53"/>
        <v>0.08754497217031265</v>
      </c>
    </row>
    <row r="379" spans="1:9" ht="12.75">
      <c r="A379">
        <f t="shared" si="45"/>
        <v>34.60000000000022</v>
      </c>
      <c r="B379">
        <f t="shared" si="46"/>
        <v>-1.864633236641642</v>
      </c>
      <c r="C379">
        <f t="shared" si="47"/>
        <v>1.3001027874270588</v>
      </c>
      <c r="D379">
        <f t="shared" si="50"/>
        <v>2.273130960825683</v>
      </c>
      <c r="E379">
        <f t="shared" si="48"/>
        <v>-0.4635669285844631</v>
      </c>
      <c r="F379">
        <f t="shared" si="49"/>
        <v>-0.3203393204897238</v>
      </c>
      <c r="G379">
        <f t="shared" si="51"/>
        <v>0.15875230853219383</v>
      </c>
      <c r="H379">
        <f t="shared" si="52"/>
        <v>-0.11068896272862688</v>
      </c>
      <c r="I379">
        <f t="shared" si="53"/>
        <v>0.08513862426807312</v>
      </c>
    </row>
    <row r="380" spans="1:9" ht="12.75">
      <c r="A380">
        <f t="shared" si="45"/>
        <v>34.70000000000022</v>
      </c>
      <c r="B380">
        <f t="shared" si="46"/>
        <v>-1.9109899295000883</v>
      </c>
      <c r="C380">
        <f t="shared" si="47"/>
        <v>1.2680688553780863</v>
      </c>
      <c r="D380">
        <f t="shared" si="50"/>
        <v>2.2934430737715386</v>
      </c>
      <c r="E380">
        <f t="shared" si="48"/>
        <v>-0.44772549416174984</v>
      </c>
      <c r="F380">
        <f t="shared" si="49"/>
        <v>-0.33085116532252834</v>
      </c>
      <c r="G380">
        <f t="shared" si="51"/>
        <v>0.1584143442271324</v>
      </c>
      <c r="H380">
        <f t="shared" si="52"/>
        <v>-0.1051184483280453</v>
      </c>
      <c r="I380">
        <f t="shared" si="53"/>
        <v>0.08289648301211788</v>
      </c>
    </row>
    <row r="381" spans="1:9" ht="12.75">
      <c r="A381">
        <f t="shared" si="45"/>
        <v>34.800000000000225</v>
      </c>
      <c r="B381">
        <f t="shared" si="46"/>
        <v>-1.9557624789162633</v>
      </c>
      <c r="C381">
        <f t="shared" si="47"/>
        <v>1.2349837388458336</v>
      </c>
      <c r="D381">
        <f t="shared" si="50"/>
        <v>2.313048142419505</v>
      </c>
      <c r="E381">
        <f t="shared" si="48"/>
        <v>-0.431921673457061</v>
      </c>
      <c r="F381">
        <f t="shared" si="49"/>
        <v>-0.3408306294917872</v>
      </c>
      <c r="G381">
        <f t="shared" si="51"/>
        <v>0.15803820704688823</v>
      </c>
      <c r="H381">
        <f t="shared" si="52"/>
        <v>-0.0997946416925889</v>
      </c>
      <c r="I381">
        <f t="shared" si="53"/>
        <v>0.08080644186121268</v>
      </c>
    </row>
    <row r="382" spans="1:9" ht="12.75">
      <c r="A382">
        <f t="shared" si="45"/>
        <v>34.900000000000226</v>
      </c>
      <c r="B382">
        <f t="shared" si="46"/>
        <v>-1.9989546462619694</v>
      </c>
      <c r="C382">
        <f t="shared" si="47"/>
        <v>1.200900675896655</v>
      </c>
      <c r="D382">
        <f t="shared" si="50"/>
        <v>2.3319481364690247</v>
      </c>
      <c r="E382">
        <f t="shared" si="48"/>
        <v>-0.41615840475115495</v>
      </c>
      <c r="F382">
        <f t="shared" si="49"/>
        <v>-0.35030063926847843</v>
      </c>
      <c r="G382">
        <f t="shared" si="51"/>
        <v>0.1576326870590606</v>
      </c>
      <c r="H382">
        <f t="shared" si="52"/>
        <v>-0.09470009776691214</v>
      </c>
      <c r="I382">
        <f t="shared" si="53"/>
        <v>0.07885756055237801</v>
      </c>
    </row>
    <row r="383" spans="1:9" ht="12.75">
      <c r="A383">
        <f t="shared" si="45"/>
        <v>35.00000000000023</v>
      </c>
      <c r="B383">
        <f t="shared" si="46"/>
        <v>-2.040570486737085</v>
      </c>
      <c r="C383">
        <f t="shared" si="47"/>
        <v>1.165870611969807</v>
      </c>
      <c r="D383">
        <f t="shared" si="50"/>
        <v>2.3501451434320555</v>
      </c>
      <c r="E383">
        <f t="shared" si="48"/>
        <v>-0.40043786161773015</v>
      </c>
      <c r="F383">
        <f t="shared" si="49"/>
        <v>-0.35928249966614145</v>
      </c>
      <c r="G383">
        <f t="shared" si="51"/>
        <v>0.15720543133424805</v>
      </c>
      <c r="H383">
        <f t="shared" si="52"/>
        <v>-0.08981860397662994</v>
      </c>
      <c r="I383">
        <f t="shared" si="53"/>
        <v>0.07703994170062844</v>
      </c>
    </row>
    <row r="384" spans="1:9" ht="12.75">
      <c r="A384">
        <f t="shared" si="45"/>
        <v>35.10000000000023</v>
      </c>
      <c r="B384">
        <f t="shared" si="46"/>
        <v>-2.080614272898858</v>
      </c>
      <c r="C384">
        <f t="shared" si="47"/>
        <v>1.129942362003193</v>
      </c>
      <c r="D384">
        <f t="shared" si="50"/>
        <v>2.3676413355995876</v>
      </c>
      <c r="E384">
        <f t="shared" si="48"/>
        <v>-0.38476155198789863</v>
      </c>
      <c r="F384">
        <f t="shared" si="49"/>
        <v>-0.3677960077014131</v>
      </c>
      <c r="G384">
        <f t="shared" si="51"/>
        <v>0.15676309629831522</v>
      </c>
      <c r="H384">
        <f t="shared" si="52"/>
        <v>-0.08513508035271612</v>
      </c>
      <c r="I384">
        <f t="shared" si="53"/>
        <v>0.07534462218213175</v>
      </c>
    </row>
    <row r="385" spans="1:9" ht="12.75">
      <c r="A385">
        <f t="shared" si="45"/>
        <v>35.20000000000023</v>
      </c>
      <c r="B385">
        <f t="shared" si="46"/>
        <v>-2.119090428097648</v>
      </c>
      <c r="C385">
        <f t="shared" si="47"/>
        <v>1.0931627612330517</v>
      </c>
      <c r="D385">
        <f t="shared" si="50"/>
        <v>2.3844389413448486</v>
      </c>
      <c r="E385">
        <f t="shared" si="48"/>
        <v>-0.36913040409444986</v>
      </c>
      <c r="F385">
        <f t="shared" si="49"/>
        <v>-0.37585955636638646</v>
      </c>
      <c r="G385">
        <f t="shared" si="51"/>
        <v>0.15631147893448769</v>
      </c>
      <c r="H385">
        <f t="shared" si="52"/>
        <v>-0.08063548664973379</v>
      </c>
      <c r="I385">
        <f t="shared" si="53"/>
        <v>0.07376347741554937</v>
      </c>
    </row>
    <row r="386" spans="1:9" ht="12.75">
      <c r="A386">
        <f t="shared" si="45"/>
        <v>35.30000000000023</v>
      </c>
      <c r="B386">
        <f t="shared" si="46"/>
        <v>-2.156003468507093</v>
      </c>
      <c r="C386">
        <f t="shared" si="47"/>
        <v>1.055576805596413</v>
      </c>
      <c r="D386">
        <f t="shared" si="50"/>
        <v>2.4005402201853947</v>
      </c>
      <c r="E386">
        <f t="shared" si="48"/>
        <v>-0.35354484110298806</v>
      </c>
      <c r="F386">
        <f t="shared" si="49"/>
        <v>-0.38349022998832677</v>
      </c>
      <c r="G386">
        <f t="shared" si="51"/>
        <v>0.15585562991461807</v>
      </c>
      <c r="H386">
        <f t="shared" si="52"/>
        <v>-0.07630673621940329</v>
      </c>
      <c r="I386">
        <f t="shared" si="53"/>
        <v>0.0722891369105909</v>
      </c>
    </row>
    <row r="387" spans="1:9" ht="12.75">
      <c r="A387">
        <f t="shared" si="45"/>
        <v>35.40000000000023</v>
      </c>
      <c r="B387">
        <f t="shared" si="46"/>
        <v>-2.1913579526173916</v>
      </c>
      <c r="C387">
        <f t="shared" si="47"/>
        <v>1.0172277825975804</v>
      </c>
      <c r="D387">
        <f t="shared" si="50"/>
        <v>2.4159474411062583</v>
      </c>
      <c r="E387">
        <f t="shared" si="48"/>
        <v>-0.3380048459760093</v>
      </c>
      <c r="F387">
        <f t="shared" si="49"/>
        <v>-0.39070389162024444</v>
      </c>
      <c r="G387">
        <f t="shared" si="51"/>
        <v>0.15539995126978742</v>
      </c>
      <c r="H387">
        <f t="shared" si="52"/>
        <v>-0.07213661631917695</v>
      </c>
      <c r="I387">
        <f t="shared" si="53"/>
        <v>0.07091490967241355</v>
      </c>
    </row>
    <row r="388" spans="1:9" ht="12.75">
      <c r="A388">
        <f t="shared" si="45"/>
        <v>35.500000000000234</v>
      </c>
      <c r="B388">
        <f t="shared" si="46"/>
        <v>-2.2251584372149926</v>
      </c>
      <c r="C388">
        <f t="shared" si="47"/>
        <v>0.978157393435556</v>
      </c>
      <c r="D388">
        <f t="shared" si="50"/>
        <v>2.4306628637146925</v>
      </c>
      <c r="E388">
        <f t="shared" si="48"/>
        <v>-0.32251001789452904</v>
      </c>
      <c r="F388">
        <f t="shared" si="49"/>
        <v>-0.39751526306886925</v>
      </c>
      <c r="G388">
        <f t="shared" si="51"/>
        <v>0.15494828081480264</v>
      </c>
      <c r="H388">
        <f t="shared" si="52"/>
        <v>-0.06811371448624805</v>
      </c>
      <c r="I388">
        <f t="shared" si="53"/>
        <v>0.06963471823999007</v>
      </c>
    </row>
    <row r="389" spans="1:9" ht="12.75">
      <c r="A389">
        <f t="shared" si="45"/>
        <v>35.600000000000236</v>
      </c>
      <c r="B389">
        <f t="shared" si="46"/>
        <v>-2.2574094390044457</v>
      </c>
      <c r="C389">
        <f t="shared" si="47"/>
        <v>0.938405867128669</v>
      </c>
      <c r="D389">
        <f t="shared" si="50"/>
        <v>2.4446887218555813</v>
      </c>
      <c r="E389">
        <f t="shared" si="48"/>
        <v>-0.30705962137378595</v>
      </c>
      <c r="F389">
        <f t="shared" si="49"/>
        <v>-0.4039379981270357</v>
      </c>
      <c r="G389">
        <f t="shared" si="51"/>
        <v>0.1545039652074311</v>
      </c>
      <c r="H389">
        <f t="shared" si="52"/>
        <v>-0.06422735058166448</v>
      </c>
      <c r="I389">
        <f t="shared" si="53"/>
        <v>0.06844304030002189</v>
      </c>
    </row>
    <row r="390" spans="1:9" ht="12.75">
      <c r="A390">
        <f t="shared" si="45"/>
        <v>35.70000000000024</v>
      </c>
      <c r="B390">
        <f t="shared" si="46"/>
        <v>-2.288115401141824</v>
      </c>
      <c r="C390">
        <f t="shared" si="47"/>
        <v>0.8980120673159655</v>
      </c>
      <c r="D390">
        <f t="shared" si="50"/>
        <v>2.458027209366793</v>
      </c>
      <c r="E390">
        <f t="shared" si="48"/>
        <v>-0.29165262904963773</v>
      </c>
      <c r="F390">
        <f t="shared" si="49"/>
        <v>-0.4099847495370499</v>
      </c>
      <c r="G390">
        <f t="shared" si="51"/>
        <v>0.15406992324148222</v>
      </c>
      <c r="H390">
        <f t="shared" si="52"/>
        <v>-0.06046751410014211</v>
      </c>
      <c r="I390">
        <f t="shared" si="53"/>
        <v>0.0673348569589618</v>
      </c>
    </row>
    <row r="391" spans="1:9" ht="12.75">
      <c r="A391">
        <f t="shared" si="45"/>
        <v>35.80000000000024</v>
      </c>
      <c r="B391">
        <f t="shared" si="46"/>
        <v>-2.317280664046788</v>
      </c>
      <c r="C391">
        <f t="shared" si="47"/>
        <v>0.8570135923622605</v>
      </c>
      <c r="D391">
        <f t="shared" si="50"/>
        <v>2.4706804676968632</v>
      </c>
      <c r="E391">
        <f t="shared" si="48"/>
        <v>-0.276287758976158</v>
      </c>
      <c r="F391">
        <f t="shared" si="49"/>
        <v>-0.4156672301714226</v>
      </c>
      <c r="G391">
        <f t="shared" si="51"/>
        <v>0.15364870073479742</v>
      </c>
      <c r="H391">
        <f t="shared" si="52"/>
        <v>-0.056824806343727344</v>
      </c>
      <c r="I391">
        <f t="shared" si="53"/>
        <v>0.06630560687736145</v>
      </c>
    </row>
    <row r="392" spans="1:9" ht="12.75">
      <c r="A392">
        <f t="shared" si="45"/>
        <v>35.90000000000024</v>
      </c>
      <c r="B392">
        <f t="shared" si="46"/>
        <v>-2.344909439944404</v>
      </c>
      <c r="C392">
        <f t="shared" si="47"/>
        <v>0.8154468693451182</v>
      </c>
      <c r="D392">
        <f t="shared" si="50"/>
        <v>2.482650575144463</v>
      </c>
      <c r="E392">
        <f t="shared" si="48"/>
        <v>-0.2609635071589726</v>
      </c>
      <c r="F392">
        <f t="shared" si="49"/>
        <v>-0.4209962688782122</v>
      </c>
      <c r="G392">
        <f t="shared" si="51"/>
        <v>0.15324251817185378</v>
      </c>
      <c r="H392">
        <f t="shared" si="52"/>
        <v>-0.05329038706789601</v>
      </c>
      <c r="I392">
        <f t="shared" si="53"/>
        <v>0.0653511455757912</v>
      </c>
    </row>
    <row r="393" spans="1:9" ht="12.75">
      <c r="A393">
        <f t="shared" si="45"/>
        <v>36.00000000000024</v>
      </c>
      <c r="B393">
        <f t="shared" si="46"/>
        <v>-2.371005790660301</v>
      </c>
      <c r="C393">
        <f t="shared" si="47"/>
        <v>0.773347242457297</v>
      </c>
      <c r="D393">
        <f t="shared" si="50"/>
        <v>2.493939537511081</v>
      </c>
      <c r="E393">
        <f t="shared" si="48"/>
        <v>-0.24567817594995686</v>
      </c>
      <c r="F393">
        <f t="shared" si="49"/>
        <v>-0.42598186140063565</v>
      </c>
      <c r="G393">
        <f t="shared" si="51"/>
        <v>0.15285331209015743</v>
      </c>
      <c r="H393">
        <f t="shared" si="52"/>
        <v>-0.049855925224234876</v>
      </c>
      <c r="I393">
        <f t="shared" si="53"/>
        <v>0.06446770931233758</v>
      </c>
    </row>
    <row r="394" spans="1:9" ht="12.75">
      <c r="A394">
        <f t="shared" si="45"/>
        <v>36.10000000000024</v>
      </c>
      <c r="B394">
        <f t="shared" si="46"/>
        <v>-2.3955736082552965</v>
      </c>
      <c r="C394">
        <f t="shared" si="47"/>
        <v>0.7307490563172334</v>
      </c>
      <c r="D394">
        <f t="shared" si="50"/>
        <v>2.5045492799858877</v>
      </c>
      <c r="E394">
        <f t="shared" si="48"/>
        <v>-0.23042989884445786</v>
      </c>
      <c r="F394">
        <f t="shared" si="49"/>
        <v>-0.4306332167448875</v>
      </c>
      <c r="G394">
        <f t="shared" si="51"/>
        <v>0.1524827710549899</v>
      </c>
      <c r="H394">
        <f t="shared" si="52"/>
        <v>-0.046513553442518916</v>
      </c>
      <c r="I394">
        <f t="shared" si="53"/>
        <v>0.06365188301020044</v>
      </c>
    </row>
    <row r="395" spans="1:9" ht="12.75">
      <c r="A395">
        <f t="shared" si="45"/>
        <v>36.200000000000244</v>
      </c>
      <c r="B395">
        <f t="shared" si="46"/>
        <v>-2.4186165981397423</v>
      </c>
      <c r="C395">
        <f t="shared" si="47"/>
        <v>0.6876857346427446</v>
      </c>
      <c r="D395">
        <f t="shared" si="50"/>
        <v>2.5144816401056085</v>
      </c>
      <c r="E395">
        <f t="shared" si="48"/>
        <v>-0.21521666215003352</v>
      </c>
      <c r="F395">
        <f t="shared" si="49"/>
        <v>-0.4349587993364177</v>
      </c>
      <c r="G395">
        <f t="shared" si="51"/>
        <v>0.1521323669442433</v>
      </c>
      <c r="H395">
        <f t="shared" si="52"/>
        <v>-0.043255825915301555</v>
      </c>
      <c r="I395">
        <f t="shared" si="53"/>
        <v>0.06290057178192467</v>
      </c>
    </row>
    <row r="396" spans="1:9" ht="12.75">
      <c r="A396">
        <f t="shared" si="45"/>
        <v>36.300000000000246</v>
      </c>
      <c r="B396">
        <f t="shared" si="46"/>
        <v>-2.440138264354746</v>
      </c>
      <c r="C396">
        <f t="shared" si="47"/>
        <v>0.6441898547091028</v>
      </c>
      <c r="D396">
        <f t="shared" si="50"/>
        <v>2.523738361652873</v>
      </c>
      <c r="E396">
        <f t="shared" si="48"/>
        <v>-0.2000363239339748</v>
      </c>
      <c r="F396">
        <f t="shared" si="49"/>
        <v>-0.43896636727332056</v>
      </c>
      <c r="G396">
        <f t="shared" si="51"/>
        <v>0.15180338216058717</v>
      </c>
      <c r="H396">
        <f t="shared" si="52"/>
        <v>-0.040075679369028734</v>
      </c>
      <c r="I396">
        <f t="shared" si="53"/>
        <v>0.06221097565581148</v>
      </c>
    </row>
    <row r="397" spans="1:9" ht="12.75">
      <c r="A397">
        <f t="shared" si="45"/>
        <v>36.40000000000025</v>
      </c>
      <c r="B397">
        <f t="shared" si="46"/>
        <v>-2.4601418967481434</v>
      </c>
      <c r="C397">
        <f t="shared" si="47"/>
        <v>0.6002932179817708</v>
      </c>
      <c r="D397">
        <f t="shared" si="50"/>
        <v>2.5323210893744226</v>
      </c>
      <c r="E397">
        <f t="shared" si="48"/>
        <v>-0.18488663060405983</v>
      </c>
      <c r="F397">
        <f t="shared" si="49"/>
        <v>-0.4426630069559635</v>
      </c>
      <c r="G397">
        <f t="shared" si="51"/>
        <v>0.15149693329914982</v>
      </c>
      <c r="H397">
        <f t="shared" si="52"/>
        <v>-0.036966396826429306</v>
      </c>
      <c r="I397">
        <f t="shared" si="53"/>
        <v>0.061580567161349915</v>
      </c>
    </row>
    <row r="398" spans="1:9" ht="12.75">
      <c r="A398">
        <f t="shared" si="45"/>
        <v>36.50000000000025</v>
      </c>
      <c r="B398">
        <f t="shared" si="46"/>
        <v>-2.4786305598085496</v>
      </c>
      <c r="C398">
        <f t="shared" si="47"/>
        <v>0.5560269172861745</v>
      </c>
      <c r="D398">
        <f t="shared" si="50"/>
        <v>2.5402313644161647</v>
      </c>
      <c r="E398">
        <f t="shared" si="48"/>
        <v>-0.16976523143177685</v>
      </c>
      <c r="F398">
        <f t="shared" si="49"/>
        <v>-0.4460551643444642</v>
      </c>
      <c r="G398">
        <f t="shared" si="51"/>
        <v>0.15121399172282984</v>
      </c>
      <c r="H398">
        <f t="shared" si="52"/>
        <v>-0.033921573885007085</v>
      </c>
      <c r="I398">
        <f t="shared" si="53"/>
        <v>0.06100707147518978</v>
      </c>
    </row>
    <row r="399" spans="1:9" ht="12.75">
      <c r="A399">
        <f t="shared" si="45"/>
        <v>36.60000000000025</v>
      </c>
      <c r="B399">
        <f t="shared" si="46"/>
        <v>-2.4956070829517274</v>
      </c>
      <c r="C399">
        <f t="shared" si="47"/>
        <v>0.511421400851728</v>
      </c>
      <c r="D399">
        <f t="shared" si="50"/>
        <v>2.5474706203856354</v>
      </c>
      <c r="E399">
        <f t="shared" si="48"/>
        <v>-0.15466969128855299</v>
      </c>
      <c r="F399">
        <f t="shared" si="49"/>
        <v>-0.4491486730700164</v>
      </c>
      <c r="G399">
        <f t="shared" si="51"/>
        <v>0.1509554014322387</v>
      </c>
      <c r="H399">
        <f t="shared" si="52"/>
        <v>-0.030935087255522024</v>
      </c>
      <c r="I399">
        <f t="shared" si="53"/>
        <v>0.06048844886819815</v>
      </c>
    </row>
    <row r="400" spans="1:9" ht="12.75">
      <c r="A400">
        <f t="shared" si="45"/>
        <v>36.70000000000025</v>
      </c>
      <c r="B400">
        <f t="shared" si="46"/>
        <v>-2.5110740520805828</v>
      </c>
      <c r="C400">
        <f t="shared" si="47"/>
        <v>0.4665065335447264</v>
      </c>
      <c r="D400">
        <f t="shared" si="50"/>
        <v>2.554040179964347</v>
      </c>
      <c r="E400">
        <f t="shared" si="48"/>
        <v>-0.13959750183241484</v>
      </c>
      <c r="F400">
        <f t="shared" si="49"/>
        <v>-0.45194877960223373</v>
      </c>
      <c r="G400">
        <f t="shared" si="51"/>
        <v>0.1507218945613814</v>
      </c>
      <c r="H400">
        <f t="shared" si="52"/>
        <v>-0.028001065322173696</v>
      </c>
      <c r="I400">
        <f t="shared" si="53"/>
        <v>0.060022879228312224</v>
      </c>
    </row>
    <row r="401" spans="1:9" ht="12.75">
      <c r="A401">
        <f t="shared" si="45"/>
        <v>36.80000000000025</v>
      </c>
      <c r="B401">
        <f t="shared" si="46"/>
        <v>-2.5250338022638243</v>
      </c>
      <c r="C401">
        <f t="shared" si="47"/>
        <v>0.421311655584503</v>
      </c>
      <c r="D401">
        <f t="shared" si="50"/>
        <v>2.5599412520029166</v>
      </c>
      <c r="E401">
        <f t="shared" si="48"/>
        <v>-0.12454609135420885</v>
      </c>
      <c r="F401">
        <f t="shared" si="49"/>
        <v>-0.4544601656524995</v>
      </c>
      <c r="G401">
        <f t="shared" si="51"/>
        <v>0.15051410478205987</v>
      </c>
      <c r="H401">
        <f t="shared" si="52"/>
        <v>-0.025113860502657685</v>
      </c>
      <c r="I401">
        <f t="shared" si="53"/>
        <v>0.05960874846392795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jerzyk</dc:creator>
  <cp:keywords/>
  <dc:description/>
  <cp:lastModifiedBy> jerzyk</cp:lastModifiedBy>
  <dcterms:created xsi:type="dcterms:W3CDTF">2004-10-20T15:03:24Z</dcterms:created>
  <dcterms:modified xsi:type="dcterms:W3CDTF">2004-10-22T08:08:06Z</dcterms:modified>
  <cp:category/>
  <cp:version/>
  <cp:contentType/>
  <cp:contentStatus/>
</cp:coreProperties>
</file>